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8015" windowHeight="5625"/>
  </bookViews>
  <sheets>
    <sheet name="부표_시군구별 일자리 질 지수" sheetId="2" r:id="rId1"/>
  </sheets>
  <definedNames>
    <definedName name="_xlnm._FilterDatabase" localSheetId="0" hidden="1">'부표_시군구별 일자리 질 지수'!$C$2:$N$254</definedName>
  </definedNames>
  <calcPr calcId="145621"/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3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3" i="2"/>
</calcChain>
</file>

<file path=xl/sharedStrings.xml><?xml version="1.0" encoding="utf-8"?>
<sst xmlns="http://schemas.openxmlformats.org/spreadsheetml/2006/main" count="520" uniqueCount="258">
  <si>
    <t>서울특별시</t>
  </si>
  <si>
    <t/>
  </si>
  <si>
    <t>부산광역시</t>
  </si>
  <si>
    <t>대구광역시</t>
  </si>
  <si>
    <t>인천광역시</t>
  </si>
  <si>
    <t>광주광역시</t>
  </si>
  <si>
    <t>대전광역시</t>
  </si>
  <si>
    <t>울산광역시</t>
  </si>
  <si>
    <t>세종특별자치시</t>
  </si>
  <si>
    <t>경기도</t>
  </si>
  <si>
    <t>강원도</t>
  </si>
  <si>
    <t>충청북도</t>
  </si>
  <si>
    <t>충청남도</t>
  </si>
  <si>
    <t>전라북도</t>
  </si>
  <si>
    <t>전라남도</t>
  </si>
  <si>
    <t>경상북도</t>
  </si>
  <si>
    <t>경상남도</t>
  </si>
  <si>
    <t>제주특별자치도</t>
  </si>
  <si>
    <t>종로구</t>
  </si>
  <si>
    <t>중구</t>
  </si>
  <si>
    <t>용산구</t>
  </si>
  <si>
    <t>성동구</t>
  </si>
  <si>
    <t>광진구</t>
  </si>
  <si>
    <t>동대문구</t>
  </si>
  <si>
    <t>중랑구</t>
  </si>
  <si>
    <t>성북구</t>
  </si>
  <si>
    <t>강북구</t>
  </si>
  <si>
    <t>도봉구</t>
  </si>
  <si>
    <t>노원구</t>
  </si>
  <si>
    <t>은평구</t>
  </si>
  <si>
    <t>서대문구</t>
  </si>
  <si>
    <t>마포구</t>
  </si>
  <si>
    <t>양천구</t>
  </si>
  <si>
    <t>강서구</t>
  </si>
  <si>
    <t>구로구</t>
  </si>
  <si>
    <t>금천구</t>
  </si>
  <si>
    <t>영등포구</t>
  </si>
  <si>
    <t>동작구</t>
  </si>
  <si>
    <t>관악구</t>
  </si>
  <si>
    <t>서초구</t>
  </si>
  <si>
    <t>강남구</t>
  </si>
  <si>
    <t>송파구</t>
  </si>
  <si>
    <t>강동구</t>
  </si>
  <si>
    <t>서구</t>
  </si>
  <si>
    <t>동구</t>
  </si>
  <si>
    <t>영도구</t>
  </si>
  <si>
    <t>부산진구</t>
  </si>
  <si>
    <t>동래구</t>
  </si>
  <si>
    <t>남구</t>
  </si>
  <si>
    <t>북구</t>
  </si>
  <si>
    <t>해운대구</t>
  </si>
  <si>
    <t>사하구</t>
  </si>
  <si>
    <t>금정구</t>
  </si>
  <si>
    <t>연제구</t>
  </si>
  <si>
    <t>수영구</t>
  </si>
  <si>
    <t>사상구</t>
  </si>
  <si>
    <t>기장군</t>
  </si>
  <si>
    <t>수성구</t>
  </si>
  <si>
    <t>달서구</t>
  </si>
  <si>
    <t>달성군</t>
  </si>
  <si>
    <t>연수구</t>
  </si>
  <si>
    <t>남동구</t>
  </si>
  <si>
    <t>부평구</t>
  </si>
  <si>
    <t>계양구</t>
  </si>
  <si>
    <t>강화군</t>
  </si>
  <si>
    <t>옹진군</t>
  </si>
  <si>
    <t>광산구</t>
  </si>
  <si>
    <t>유성구</t>
  </si>
  <si>
    <t>대덕구</t>
  </si>
  <si>
    <t>울주군</t>
  </si>
  <si>
    <t>수원시 장안구</t>
  </si>
  <si>
    <t>수원시 권선구</t>
  </si>
  <si>
    <t>수원시 팔달구</t>
  </si>
  <si>
    <t>수원시 영통구</t>
  </si>
  <si>
    <t>성남시 수정구</t>
  </si>
  <si>
    <t>성남시 중원구</t>
  </si>
  <si>
    <t>성남시 분당구</t>
  </si>
  <si>
    <t>의정부시</t>
  </si>
  <si>
    <t>안양시 만안구</t>
  </si>
  <si>
    <t>안양시 동안구</t>
  </si>
  <si>
    <t>부천시 원미구</t>
  </si>
  <si>
    <t>부천시소사구</t>
  </si>
  <si>
    <t>부천시 오정구</t>
  </si>
  <si>
    <t>광명시</t>
  </si>
  <si>
    <t>평택시</t>
  </si>
  <si>
    <t>동두천시</t>
  </si>
  <si>
    <t>안산시 상록구</t>
  </si>
  <si>
    <t>안산시 단원구</t>
  </si>
  <si>
    <t>고양시 덕양구</t>
  </si>
  <si>
    <t>고양시 일산동구</t>
  </si>
  <si>
    <t>고양시 일산서구</t>
  </si>
  <si>
    <t>과천시</t>
  </si>
  <si>
    <t>구리시</t>
  </si>
  <si>
    <t>남양주시</t>
  </si>
  <si>
    <t>오산시</t>
  </si>
  <si>
    <t>시흥시</t>
  </si>
  <si>
    <t>군포시</t>
  </si>
  <si>
    <t>의왕시</t>
  </si>
  <si>
    <t>하남시</t>
  </si>
  <si>
    <t>용인시 처인구</t>
  </si>
  <si>
    <t>용인시 기흥구</t>
  </si>
  <si>
    <t>용인시 수지구</t>
  </si>
  <si>
    <t>파주시</t>
  </si>
  <si>
    <t>이천시</t>
  </si>
  <si>
    <t>안성시</t>
  </si>
  <si>
    <t>김포시</t>
  </si>
  <si>
    <t>화성시</t>
  </si>
  <si>
    <t>광주시</t>
  </si>
  <si>
    <t>양주시</t>
  </si>
  <si>
    <t>포천시</t>
  </si>
  <si>
    <t>여주시</t>
  </si>
  <si>
    <t>연천군</t>
  </si>
  <si>
    <t>가평군</t>
  </si>
  <si>
    <t>양평군</t>
  </si>
  <si>
    <t>춘천시</t>
  </si>
  <si>
    <t>원주시</t>
  </si>
  <si>
    <t>강릉시</t>
  </si>
  <si>
    <t>동해시</t>
  </si>
  <si>
    <t>태백시</t>
  </si>
  <si>
    <t>속초시</t>
  </si>
  <si>
    <t>삼척시</t>
  </si>
  <si>
    <t>홍천군</t>
  </si>
  <si>
    <t>횡성군</t>
  </si>
  <si>
    <t>영월군</t>
  </si>
  <si>
    <t>평창군</t>
  </si>
  <si>
    <t>정선군</t>
  </si>
  <si>
    <t>철원군</t>
  </si>
  <si>
    <t>화천군</t>
  </si>
  <si>
    <t>양구군</t>
  </si>
  <si>
    <t>인제군</t>
  </si>
  <si>
    <t>고성군</t>
  </si>
  <si>
    <t>양양군</t>
  </si>
  <si>
    <t>충주시</t>
  </si>
  <si>
    <t>제천시</t>
  </si>
  <si>
    <t>청주시상당구</t>
  </si>
  <si>
    <t>청주시서원구</t>
  </si>
  <si>
    <t>청주시흥덕구</t>
  </si>
  <si>
    <t>청주시청원구</t>
  </si>
  <si>
    <t>보은군</t>
  </si>
  <si>
    <t>옥천군</t>
  </si>
  <si>
    <t>영동군</t>
  </si>
  <si>
    <t>진천군</t>
  </si>
  <si>
    <t>괴산군</t>
  </si>
  <si>
    <t>음성군</t>
  </si>
  <si>
    <t>단양군</t>
  </si>
  <si>
    <t>증평군</t>
  </si>
  <si>
    <t>천안시동남구</t>
  </si>
  <si>
    <t>천안시서북구</t>
  </si>
  <si>
    <t>공주시</t>
  </si>
  <si>
    <t>보령시</t>
  </si>
  <si>
    <t>아산시</t>
  </si>
  <si>
    <t>서산시</t>
  </si>
  <si>
    <t>논산시</t>
  </si>
  <si>
    <t>계룡시</t>
  </si>
  <si>
    <t>당진시</t>
  </si>
  <si>
    <t>금산군</t>
  </si>
  <si>
    <t>부여군</t>
  </si>
  <si>
    <t>서천군</t>
  </si>
  <si>
    <t>청양군</t>
  </si>
  <si>
    <t>홍성군</t>
  </si>
  <si>
    <t>예산군</t>
  </si>
  <si>
    <t>태안군</t>
  </si>
  <si>
    <t>전주시완산구</t>
  </si>
  <si>
    <t>전주시덕진구</t>
  </si>
  <si>
    <t>군산시</t>
  </si>
  <si>
    <t>익산시</t>
  </si>
  <si>
    <t>정읍시</t>
  </si>
  <si>
    <t>남원시</t>
  </si>
  <si>
    <t>김제시</t>
  </si>
  <si>
    <t>완주군</t>
  </si>
  <si>
    <t>진안군</t>
  </si>
  <si>
    <t>무주군</t>
  </si>
  <si>
    <t>장수군</t>
  </si>
  <si>
    <t>임실군</t>
  </si>
  <si>
    <t>순창군</t>
  </si>
  <si>
    <t>고창군</t>
  </si>
  <si>
    <t>부안군</t>
  </si>
  <si>
    <t>목포시</t>
  </si>
  <si>
    <t>여수시</t>
  </si>
  <si>
    <t>순천시</t>
  </si>
  <si>
    <t>나주시</t>
  </si>
  <si>
    <t>광양시</t>
  </si>
  <si>
    <t>담양군</t>
  </si>
  <si>
    <t>곡성군</t>
  </si>
  <si>
    <t>구례군</t>
  </si>
  <si>
    <t>고흥군</t>
  </si>
  <si>
    <t>보성군</t>
  </si>
  <si>
    <t>화순군</t>
  </si>
  <si>
    <t>장흥군</t>
  </si>
  <si>
    <t>강진군</t>
  </si>
  <si>
    <t>해남군</t>
  </si>
  <si>
    <t>영암군</t>
  </si>
  <si>
    <t>무안군</t>
  </si>
  <si>
    <t>함평군</t>
  </si>
  <si>
    <t>영광군</t>
  </si>
  <si>
    <t>장성군</t>
  </si>
  <si>
    <t>완도군</t>
  </si>
  <si>
    <t>진도군</t>
  </si>
  <si>
    <t>신안군</t>
  </si>
  <si>
    <t>포항시남구</t>
  </si>
  <si>
    <t>포항시북구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</si>
  <si>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</si>
  <si>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</si>
  <si>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</si>
  <si>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</si>
  <si>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</si>
  <si>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</si>
  <si>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</si>
  <si>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</si>
  <si>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</si>
  <si>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</si>
  <si>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</si>
  <si>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</si>
  <si>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</si>
  <si>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</si>
  <si>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</si>
  <si>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성주군</t>
  </si>
  <si>
    <t>칠곡군</t>
  </si>
  <si>
    <t>예천군</t>
  </si>
  <si>
    <t>봉화군</t>
  </si>
  <si>
    <t>울진군</t>
  </si>
  <si>
    <t>울릉군</t>
  </si>
  <si>
    <t>진주시</t>
  </si>
  <si>
    <t>통영시</t>
  </si>
  <si>
    <t>사천시</t>
  </si>
  <si>
    <t>김해시</t>
  </si>
  <si>
    <t>밀양시</t>
  </si>
  <si>
    <t>거제시</t>
  </si>
  <si>
    <t>양산시</t>
  </si>
  <si>
    <t>창원시의창구</t>
  </si>
  <si>
    <t>창원시성산구</t>
  </si>
  <si>
    <t>창원시마산합포구</t>
  </si>
  <si>
    <t>창원시마산회원구</t>
  </si>
  <si>
    <t>창원시진해구</t>
  </si>
  <si>
    <t>의령군</t>
  </si>
  <si>
    <t>함안군</t>
  </si>
  <si>
    <t>창녕군</t>
  </si>
  <si>
    <t>남해군</t>
  </si>
  <si>
    <t>하동군</t>
  </si>
  <si>
    <t>산청군</t>
  </si>
  <si>
    <t>함양군</t>
  </si>
  <si>
    <t>거창군</t>
  </si>
  <si>
    <t>합천군</t>
  </si>
  <si>
    <t>제주시</t>
  </si>
  <si>
    <t>서귀포시</t>
  </si>
  <si>
    <t>sido_cd</t>
  </si>
  <si>
    <t>sigun_cd</t>
  </si>
  <si>
    <t>고령군</t>
    <phoneticPr fontId="1" type="noConversion"/>
  </si>
  <si>
    <t xml:space="preserve">그룹 </t>
    <phoneticPr fontId="1" type="noConversion"/>
  </si>
  <si>
    <r>
      <t>2010</t>
    </r>
    <r>
      <rPr>
        <sz val="9"/>
        <rFont val="돋움"/>
        <family val="3"/>
        <charset val="129"/>
      </rPr>
      <t>년</t>
    </r>
    <r>
      <rPr>
        <sz val="9"/>
        <rFont val="Calibri"/>
        <family val="2"/>
      </rPr>
      <t xml:space="preserve"> </t>
    </r>
    <phoneticPr fontId="1" type="noConversion"/>
  </si>
  <si>
    <r>
      <t>2015</t>
    </r>
    <r>
      <rPr>
        <sz val="9"/>
        <rFont val="돋움"/>
        <family val="3"/>
        <charset val="129"/>
      </rPr>
      <t>년</t>
    </r>
    <phoneticPr fontId="1" type="noConversion"/>
  </si>
  <si>
    <r>
      <rPr>
        <sz val="9"/>
        <rFont val="돋움"/>
        <family val="3"/>
        <charset val="129"/>
      </rPr>
      <t>시도명</t>
    </r>
    <r>
      <rPr>
        <sz val="9"/>
        <rFont val="Calibri"/>
        <family val="2"/>
      </rPr>
      <t xml:space="preserve"> </t>
    </r>
    <phoneticPr fontId="1" type="noConversion"/>
  </si>
  <si>
    <r>
      <rPr>
        <sz val="9"/>
        <rFont val="돋움"/>
        <family val="3"/>
        <charset val="129"/>
      </rPr>
      <t>시군구</t>
    </r>
    <r>
      <rPr>
        <sz val="9"/>
        <rFont val="Calibri"/>
        <family val="2"/>
      </rPr>
      <t xml:space="preserve"> </t>
    </r>
    <r>
      <rPr>
        <sz val="9"/>
        <rFont val="돋움"/>
        <family val="3"/>
        <charset val="129"/>
      </rPr>
      <t>명</t>
    </r>
    <r>
      <rPr>
        <sz val="9"/>
        <rFont val="Calibri"/>
        <family val="2"/>
      </rPr>
      <t xml:space="preserve"> </t>
    </r>
    <phoneticPr fontId="1" type="noConversion"/>
  </si>
  <si>
    <r>
      <rPr>
        <sz val="9"/>
        <rFont val="돋움"/>
        <family val="3"/>
        <charset val="129"/>
      </rPr>
      <t>고소득</t>
    </r>
    <r>
      <rPr>
        <sz val="9"/>
        <rFont val="Calibri"/>
        <family val="2"/>
      </rPr>
      <t xml:space="preserve"> </t>
    </r>
    <r>
      <rPr>
        <sz val="9"/>
        <rFont val="돋움"/>
        <family val="3"/>
        <charset val="129"/>
      </rPr>
      <t>비중</t>
    </r>
    <r>
      <rPr>
        <sz val="9"/>
        <rFont val="Calibri"/>
        <family val="2"/>
      </rPr>
      <t xml:space="preserve"> </t>
    </r>
    <phoneticPr fontId="1" type="noConversion"/>
  </si>
  <si>
    <r>
      <rPr>
        <sz val="9"/>
        <rFont val="돋움"/>
        <family val="3"/>
        <charset val="129"/>
      </rPr>
      <t>고학력</t>
    </r>
    <r>
      <rPr>
        <sz val="9"/>
        <rFont val="Calibri"/>
        <family val="2"/>
      </rPr>
      <t xml:space="preserve"> </t>
    </r>
    <r>
      <rPr>
        <sz val="9"/>
        <rFont val="돋움"/>
        <family val="3"/>
        <charset val="129"/>
      </rPr>
      <t>비중</t>
    </r>
    <r>
      <rPr>
        <sz val="9"/>
        <rFont val="Calibri"/>
        <family val="2"/>
      </rPr>
      <t xml:space="preserve"> </t>
    </r>
    <phoneticPr fontId="1" type="noConversion"/>
  </si>
  <si>
    <r>
      <rPr>
        <sz val="9"/>
        <rFont val="돋움"/>
        <family val="3"/>
        <charset val="129"/>
      </rPr>
      <t>고숙련</t>
    </r>
    <r>
      <rPr>
        <sz val="9"/>
        <rFont val="Calibri"/>
        <family val="2"/>
      </rPr>
      <t xml:space="preserve"> </t>
    </r>
    <r>
      <rPr>
        <sz val="9"/>
        <rFont val="돋움"/>
        <family val="3"/>
        <charset val="129"/>
      </rPr>
      <t>비중</t>
    </r>
    <r>
      <rPr>
        <sz val="9"/>
        <rFont val="Calibri"/>
        <family val="2"/>
      </rPr>
      <t xml:space="preserve"> </t>
    </r>
    <phoneticPr fontId="1" type="noConversion"/>
  </si>
  <si>
    <r>
      <rPr>
        <sz val="9"/>
        <rFont val="돋움"/>
        <family val="3"/>
        <charset val="129"/>
      </rPr>
      <t>일자리</t>
    </r>
    <r>
      <rPr>
        <sz val="9"/>
        <rFont val="Calibri"/>
        <family val="2"/>
      </rPr>
      <t xml:space="preserve"> </t>
    </r>
    <r>
      <rPr>
        <sz val="9"/>
        <rFont val="돋움"/>
        <family val="3"/>
        <charset val="129"/>
      </rPr>
      <t>질</t>
    </r>
    <r>
      <rPr>
        <sz val="9"/>
        <rFont val="Calibri"/>
        <family val="2"/>
      </rPr>
      <t xml:space="preserve"> </t>
    </r>
    <r>
      <rPr>
        <sz val="9"/>
        <rFont val="돋움"/>
        <family val="3"/>
        <charset val="129"/>
      </rPr>
      <t>지수</t>
    </r>
    <r>
      <rPr>
        <sz val="9"/>
        <rFont val="Calibri"/>
        <family val="2"/>
      </rPr>
      <t xml:space="preserve"> </t>
    </r>
    <phoneticPr fontId="1" type="noConversion"/>
  </si>
  <si>
    <r>
      <rPr>
        <sz val="9"/>
        <rFont val="돋움"/>
        <family val="3"/>
        <charset val="129"/>
      </rPr>
      <t>경상북도</t>
    </r>
    <r>
      <rPr>
        <sz val="9"/>
        <rFont val="Calibri"/>
        <family val="2"/>
      </rPr>
      <t xml:space="preserve">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</si>
</sst>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00_ "/>
    <numFmt numFmtId="178" formatCode="0_);[Red]\(0\)"/>
  </numFmts>
  <fonts count="6" x14ac:knownFonts="1">
    <font>
      <sz val="11"/>
      <name val="Calibri"/>
    </font>
    <font>
      <sz val="8"/>
      <name val="돋움"/>
      <family val="3"/>
      <charset val="129"/>
    </font>
    <font>
      <sz val="9"/>
      <name val="Calibri"/>
      <family val="2"/>
    </font>
    <font>
      <sz val="9"/>
      <name val="돋움"/>
      <family val="3"/>
      <charset val="129"/>
    </font>
    <font>
      <b/>
      <sz val="9"/>
      <color theme="0"/>
      <name val="돋움"/>
      <family val="3"/>
      <charset val="129"/>
    </font>
    <font>
      <sz val="9"/>
      <color theme="1" tint="0.249977111117893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176" fontId="2" fillId="0" borderId="0" xfId="0" applyNumberFormat="1" applyFont="1" applyAlignment="1">
      <alignment horizontal="center"/>
    </xf>
    <xf numFmtId="176" fontId="2" fillId="0" borderId="0" xfId="0" applyNumberFormat="1" applyFont="1"/>
    <xf numFmtId="177" fontId="2" fillId="0" borderId="0" xfId="0" applyNumberFormat="1" applyFont="1"/>
    <xf numFmtId="0" fontId="4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178" fontId="2" fillId="0" borderId="0" xfId="0" applyNumberFormat="1" applyFont="1" applyAlignment="1">
      <alignment wrapText="1"/>
    </xf>
    <xf numFmtId="178" fontId="3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4"/>
  <sheetViews>
    <sheetView tabSelected="1" workbookViewId="0">
      <pane xSplit="4" ySplit="2" topLeftCell="E76" activePane="bottomRight" state="frozen"/>
      <selection pane="topRight" activeCell="E1" sqref="E1"/>
      <selection pane="bottomLeft" activeCell="A2" sqref="A2"/>
      <selection pane="bottomRight" activeCell="S237" sqref="S237"/>
    </sheetView>
  </sheetViews>
  <sheetFormatPr defaultRowHeight="12" x14ac:dyDescent="0.2"/>
  <cols>
    <col min="1" max="2" width="9.140625" style="1"/>
    <col min="3" max="3" width="12.140625" style="1" customWidth="1"/>
    <col min="4" max="4" width="13.85546875" style="1" customWidth="1"/>
    <col min="5" max="7" width="7" style="3" customWidth="1"/>
    <col min="8" max="8" width="7" style="4" customWidth="1"/>
    <col min="9" max="9" width="7" style="1" customWidth="1"/>
    <col min="10" max="12" width="7" style="3" customWidth="1"/>
    <col min="13" max="13" width="7" style="4" customWidth="1"/>
    <col min="14" max="14" width="7" style="13" customWidth="1"/>
    <col min="15" max="16384" width="9.140625" style="1"/>
  </cols>
  <sheetData>
    <row r="1" spans="1:14" ht="15" customHeight="1" x14ac:dyDescent="0.2">
      <c r="C1" s="17" t="s">
        <v>251</v>
      </c>
      <c r="D1" s="17" t="s">
        <v>252</v>
      </c>
      <c r="E1" s="2" t="s">
        <v>249</v>
      </c>
      <c r="F1" s="2"/>
      <c r="G1" s="2"/>
      <c r="H1" s="2"/>
      <c r="I1" s="2"/>
      <c r="J1" s="2" t="s">
        <v>250</v>
      </c>
      <c r="K1" s="2"/>
      <c r="L1" s="2"/>
      <c r="M1" s="2"/>
      <c r="N1" s="2"/>
    </row>
    <row r="2" spans="1:14" s="14" customFormat="1" ht="24" customHeight="1" x14ac:dyDescent="0.2">
      <c r="A2" s="14" t="s">
        <v>245</v>
      </c>
      <c r="B2" s="14" t="s">
        <v>246</v>
      </c>
      <c r="C2" s="17"/>
      <c r="D2" s="17"/>
      <c r="E2" s="16" t="s">
        <v>253</v>
      </c>
      <c r="F2" s="16" t="s">
        <v>254</v>
      </c>
      <c r="G2" s="16" t="s">
        <v>255</v>
      </c>
      <c r="H2" s="16" t="s">
        <v>256</v>
      </c>
      <c r="I2" s="15" t="s">
        <v>248</v>
      </c>
      <c r="J2" s="16" t="s">
        <v>253</v>
      </c>
      <c r="K2" s="16" t="s">
        <v>254</v>
      </c>
      <c r="L2" s="16" t="s">
        <v>255</v>
      </c>
      <c r="M2" s="16" t="s">
        <v>256</v>
      </c>
      <c r="N2" s="15" t="s">
        <v>248</v>
      </c>
    </row>
    <row r="3" spans="1:14" x14ac:dyDescent="0.2">
      <c r="A3" s="1">
        <v>11</v>
      </c>
      <c r="B3" s="1">
        <v>11220</v>
      </c>
      <c r="C3" s="1" t="s">
        <v>0</v>
      </c>
      <c r="D3" s="1" t="s">
        <v>39</v>
      </c>
      <c r="E3" s="3">
        <v>49.282444000244141</v>
      </c>
      <c r="F3" s="3">
        <v>72.660232543945313</v>
      </c>
      <c r="G3" s="3">
        <v>46.454494476318359</v>
      </c>
      <c r="H3" s="4">
        <v>3.2134795188903809</v>
      </c>
      <c r="I3" s="5" t="str">
        <f>IF(H3&gt;=1,"상위",IF(H3&gt;=0,"중상위",IF(H3&gt;=-1,"중하위","하위")))</f>
        <v>상위</v>
      </c>
      <c r="J3" s="3">
        <v>47.745922088623047</v>
      </c>
      <c r="K3" s="3">
        <v>75.574745178222656</v>
      </c>
      <c r="L3" s="3">
        <v>46.495220184326172</v>
      </c>
      <c r="M3" s="4">
        <v>3.211519718170166</v>
      </c>
      <c r="N3" s="5" t="str">
        <f>IF(M3&gt;=1,"상위",IF(M3&gt;=0,"중상위",IF(M3&gt;=-1,"중하위","하위")))</f>
        <v>상위</v>
      </c>
    </row>
    <row r="4" spans="1:14" x14ac:dyDescent="0.2">
      <c r="A4" s="1">
        <v>31</v>
      </c>
      <c r="B4" s="1">
        <v>31023</v>
      </c>
      <c r="C4" s="1" t="s">
        <v>9</v>
      </c>
      <c r="D4" s="1" t="s">
        <v>76</v>
      </c>
      <c r="E4" s="3">
        <v>49.602207183837891</v>
      </c>
      <c r="F4" s="3">
        <v>66.335983276367188</v>
      </c>
      <c r="G4" s="3">
        <v>45.384334564208984</v>
      </c>
      <c r="H4" s="4">
        <v>3.0210728645324707</v>
      </c>
      <c r="I4" s="5" t="str">
        <f>IF(H4&gt;=1,"상위",IF(H4&gt;=0,"중상위",IF(H4&gt;=-1,"중하위","하위")))</f>
        <v>상위</v>
      </c>
      <c r="J4" s="3">
        <v>47.605865478515625</v>
      </c>
      <c r="K4" s="3">
        <v>71.041656494140625</v>
      </c>
      <c r="L4" s="3">
        <v>45.428340911865234</v>
      </c>
      <c r="M4" s="4">
        <v>3.0478894710540771</v>
      </c>
      <c r="N4" s="5" t="str">
        <f>IF(M4&gt;=1,"상위",IF(M4&gt;=0,"중상위",IF(M4&gt;=-1,"중하위","하위")))</f>
        <v>상위</v>
      </c>
    </row>
    <row r="5" spans="1:14" x14ac:dyDescent="0.2">
      <c r="A5" s="1">
        <v>11</v>
      </c>
      <c r="B5" s="1">
        <v>11230</v>
      </c>
      <c r="C5" s="1" t="s">
        <v>0</v>
      </c>
      <c r="D5" s="1" t="s">
        <v>40</v>
      </c>
      <c r="E5" s="3">
        <v>47.418865203857422</v>
      </c>
      <c r="F5" s="3">
        <v>69.155364990234375</v>
      </c>
      <c r="G5" s="3">
        <v>43.436504364013672</v>
      </c>
      <c r="H5" s="4">
        <v>2.9380795955657959</v>
      </c>
      <c r="I5" s="5" t="str">
        <f>IF(H5&gt;=1,"상위",IF(H5&gt;=0,"중상위",IF(H5&gt;=-1,"중하위","하위")))</f>
        <v>상위</v>
      </c>
      <c r="J5" s="3">
        <v>45.773933410644531</v>
      </c>
      <c r="K5" s="3">
        <v>71.4871826171875</v>
      </c>
      <c r="L5" s="3">
        <v>43.933761596679688</v>
      </c>
      <c r="M5" s="4">
        <v>2.9296646118164062</v>
      </c>
      <c r="N5" s="5" t="str">
        <f>IF(M5&gt;=1,"상위",IF(M5&gt;=0,"중상위",IF(M5&gt;=-1,"중하위","하위")))</f>
        <v>상위</v>
      </c>
    </row>
    <row r="6" spans="1:14" x14ac:dyDescent="0.2">
      <c r="A6" s="1">
        <v>31</v>
      </c>
      <c r="B6" s="1">
        <v>31193</v>
      </c>
      <c r="C6" s="1" t="s">
        <v>9</v>
      </c>
      <c r="D6" s="1" t="s">
        <v>101</v>
      </c>
      <c r="E6" s="3">
        <v>49.980129241943359</v>
      </c>
      <c r="F6" s="3">
        <v>68.844963073730469</v>
      </c>
      <c r="G6" s="3">
        <v>44.592952728271484</v>
      </c>
      <c r="H6" s="4">
        <v>3.0670804977416992</v>
      </c>
      <c r="I6" s="5" t="str">
        <f>IF(H6&gt;=1,"상위",IF(H6&gt;=0,"중상위",IF(H6&gt;=-1,"중하위","하위")))</f>
        <v>상위</v>
      </c>
      <c r="J6" s="3">
        <v>47.588237762451172</v>
      </c>
      <c r="K6" s="3">
        <v>71.762718200683594</v>
      </c>
      <c r="L6" s="3">
        <v>40.935813903808594</v>
      </c>
      <c r="M6" s="4">
        <v>2.8812720775604248</v>
      </c>
      <c r="N6" s="5" t="str">
        <f>IF(M6&gt;=1,"상위",IF(M6&gt;=0,"중상위",IF(M6&gt;=-1,"중하위","하위")))</f>
        <v>상위</v>
      </c>
    </row>
    <row r="7" spans="1:14" x14ac:dyDescent="0.2">
      <c r="A7" s="1">
        <v>25</v>
      </c>
      <c r="B7" s="1">
        <v>25040</v>
      </c>
      <c r="C7" s="1" t="s">
        <v>6</v>
      </c>
      <c r="D7" s="1" t="s">
        <v>67</v>
      </c>
      <c r="E7" s="3">
        <v>40.907253265380859</v>
      </c>
      <c r="F7" s="3">
        <v>73.973594665527344</v>
      </c>
      <c r="G7" s="3">
        <v>50.11212158203125</v>
      </c>
      <c r="H7" s="4">
        <v>3.0945329666137695</v>
      </c>
      <c r="I7" s="5" t="str">
        <f>IF(H7&gt;=1,"상위",IF(H7&gt;=0,"중상위",IF(H7&gt;=-1,"중하위","하위")))</f>
        <v>상위</v>
      </c>
      <c r="J7" s="3">
        <v>37.944969177246094</v>
      </c>
      <c r="K7" s="3">
        <v>72.680610656738281</v>
      </c>
      <c r="L7" s="3">
        <v>42.905258178710937</v>
      </c>
      <c r="M7" s="4">
        <v>2.6261599063873291</v>
      </c>
      <c r="N7" s="5" t="str">
        <f>IF(M7&gt;=1,"상위",IF(M7&gt;=0,"중상위",IF(M7&gt;=-1,"중하위","하위")))</f>
        <v>상위</v>
      </c>
    </row>
    <row r="8" spans="1:14" x14ac:dyDescent="0.2">
      <c r="A8" s="1">
        <v>31</v>
      </c>
      <c r="B8" s="1">
        <v>31014</v>
      </c>
      <c r="C8" s="1" t="s">
        <v>9</v>
      </c>
      <c r="D8" s="1" t="s">
        <v>73</v>
      </c>
      <c r="E8" s="3">
        <v>45.488193511962891</v>
      </c>
      <c r="F8" s="3">
        <v>57.837032318115234</v>
      </c>
      <c r="G8" s="3">
        <v>38.063362121582031</v>
      </c>
      <c r="H8" s="4">
        <v>2.3675417900085449</v>
      </c>
      <c r="I8" s="5" t="str">
        <f>IF(H8&gt;=1,"상위",IF(H8&gt;=0,"중상위",IF(H8&gt;=-1,"중하위","하위")))</f>
        <v>상위</v>
      </c>
      <c r="J8" s="3">
        <v>45.124736785888672</v>
      </c>
      <c r="K8" s="3">
        <v>64.281486511230469</v>
      </c>
      <c r="L8" s="3">
        <v>39.089546203613281</v>
      </c>
      <c r="M8" s="4">
        <v>2.5245909690856934</v>
      </c>
      <c r="N8" s="5" t="str">
        <f>IF(M8&gt;=1,"상위",IF(M8&gt;=0,"중상위",IF(M8&gt;=-1,"중하위","하위")))</f>
        <v>상위</v>
      </c>
    </row>
    <row r="9" spans="1:14" x14ac:dyDescent="0.2">
      <c r="A9" s="1">
        <v>31</v>
      </c>
      <c r="B9" s="1">
        <v>31110</v>
      </c>
      <c r="C9" s="1" t="s">
        <v>9</v>
      </c>
      <c r="D9" s="1" t="s">
        <v>91</v>
      </c>
      <c r="E9" s="3">
        <v>47.855361938476563</v>
      </c>
      <c r="F9" s="3">
        <v>59.828922271728516</v>
      </c>
      <c r="G9" s="3">
        <v>42.925949096679688</v>
      </c>
      <c r="H9" s="4">
        <v>2.6954646110534668</v>
      </c>
      <c r="I9" s="5" t="str">
        <f>IF(H9&gt;=1,"상위",IF(H9&gt;=0,"중상위",IF(H9&gt;=-1,"중하위","하위")))</f>
        <v>상위</v>
      </c>
      <c r="J9" s="3">
        <v>43.067707061767578</v>
      </c>
      <c r="K9" s="3">
        <v>67.0802001953125</v>
      </c>
      <c r="L9" s="3">
        <v>36.605182647705078</v>
      </c>
      <c r="M9" s="4">
        <v>2.4169285297393799</v>
      </c>
      <c r="N9" s="5" t="str">
        <f>IF(M9&gt;=1,"상위",IF(M9&gt;=0,"중상위",IF(M9&gt;=-1,"중하위","하위")))</f>
        <v>상위</v>
      </c>
    </row>
    <row r="10" spans="1:14" x14ac:dyDescent="0.2">
      <c r="A10" s="1">
        <v>31</v>
      </c>
      <c r="B10" s="1">
        <v>31192</v>
      </c>
      <c r="C10" s="1" t="s">
        <v>9</v>
      </c>
      <c r="D10" s="1" t="s">
        <v>100</v>
      </c>
      <c r="E10" s="3">
        <v>39.009998321533203</v>
      </c>
      <c r="F10" s="3">
        <v>61.985565185546875</v>
      </c>
      <c r="G10" s="3">
        <v>32.187847137451172</v>
      </c>
      <c r="H10" s="4">
        <v>2.0099315643310547</v>
      </c>
      <c r="I10" s="5" t="str">
        <f>IF(H10&gt;=1,"상위",IF(H10&gt;=0,"중상위",IF(H10&gt;=-1,"중하위","하위")))</f>
        <v>상위</v>
      </c>
      <c r="J10" s="3">
        <v>39.935256958007812</v>
      </c>
      <c r="K10" s="3">
        <v>66.157211303710938</v>
      </c>
      <c r="L10" s="3">
        <v>38.518177032470703</v>
      </c>
      <c r="M10" s="4">
        <v>2.355374813079834</v>
      </c>
      <c r="N10" s="5" t="str">
        <f>IF(M10&gt;=1,"상위",IF(M10&gt;=0,"중상위",IF(M10&gt;=-1,"중하위","하위")))</f>
        <v>상위</v>
      </c>
    </row>
    <row r="11" spans="1:14" x14ac:dyDescent="0.2">
      <c r="A11" s="1">
        <v>11</v>
      </c>
      <c r="B11" s="1">
        <v>11240</v>
      </c>
      <c r="C11" s="1" t="s">
        <v>0</v>
      </c>
      <c r="D11" s="1" t="s">
        <v>41</v>
      </c>
      <c r="E11" s="3">
        <v>38.17462158203125</v>
      </c>
      <c r="F11" s="3">
        <v>59.11309814453125</v>
      </c>
      <c r="G11" s="3">
        <v>37.143486022949219</v>
      </c>
      <c r="H11" s="4">
        <v>2.103682279586792</v>
      </c>
      <c r="I11" s="5" t="str">
        <f>IF(H11&gt;=1,"상위",IF(H11&gt;=0,"중상위",IF(H11&gt;=-1,"중하위","하위")))</f>
        <v>상위</v>
      </c>
      <c r="J11" s="3">
        <v>36.940456390380859</v>
      </c>
      <c r="K11" s="3">
        <v>63.912788391113281</v>
      </c>
      <c r="L11" s="3">
        <v>37.867828369140625</v>
      </c>
      <c r="M11" s="4">
        <v>2.1604173183441162</v>
      </c>
      <c r="N11" s="5" t="str">
        <f>IF(M11&gt;=1,"상위",IF(M11&gt;=0,"중상위",IF(M11&gt;=-1,"중하위","하위")))</f>
        <v>상위</v>
      </c>
    </row>
    <row r="12" spans="1:14" x14ac:dyDescent="0.2">
      <c r="A12" s="1">
        <v>11</v>
      </c>
      <c r="B12" s="1">
        <v>11140</v>
      </c>
      <c r="C12" s="1" t="s">
        <v>0</v>
      </c>
      <c r="D12" s="1" t="s">
        <v>31</v>
      </c>
      <c r="E12" s="3">
        <v>32.488826751708984</v>
      </c>
      <c r="F12" s="3">
        <v>54.891204833984375</v>
      </c>
      <c r="G12" s="3">
        <v>32.091728210449219</v>
      </c>
      <c r="H12" s="4">
        <v>1.5934470891952515</v>
      </c>
      <c r="I12" s="5" t="str">
        <f>IF(H12&gt;=1,"상위",IF(H12&gt;=0,"중상위",IF(H12&gt;=-1,"중하위","하위")))</f>
        <v>상위</v>
      </c>
      <c r="J12" s="3">
        <v>34.468490600585938</v>
      </c>
      <c r="K12" s="3">
        <v>60.310417175292969</v>
      </c>
      <c r="L12" s="3">
        <v>32.248497009277344</v>
      </c>
      <c r="M12" s="4">
        <v>1.7468403577804565</v>
      </c>
      <c r="N12" s="5" t="str">
        <f>IF(M12&gt;=1,"상위",IF(M12&gt;=0,"중상위",IF(M12&gt;=-1,"중하위","하위")))</f>
        <v>상위</v>
      </c>
    </row>
    <row r="13" spans="1:14" x14ac:dyDescent="0.2">
      <c r="A13" s="1">
        <v>38</v>
      </c>
      <c r="B13" s="1">
        <v>38112</v>
      </c>
      <c r="C13" s="1" t="s">
        <v>16</v>
      </c>
      <c r="D13" s="1" t="s">
        <v>230</v>
      </c>
      <c r="E13" s="3">
        <v>41.550201416015625</v>
      </c>
      <c r="F13" s="3">
        <v>51.323371887207031</v>
      </c>
      <c r="G13" s="3">
        <v>28.576648712158203</v>
      </c>
      <c r="H13" s="4">
        <v>1.6849377155303955</v>
      </c>
      <c r="I13" s="5" t="str">
        <f>IF(H13&gt;=1,"상위",IF(H13&gt;=0,"중상위",IF(H13&gt;=-1,"중하위","하위")))</f>
        <v>상위</v>
      </c>
      <c r="J13" s="3">
        <v>41.616073608398437</v>
      </c>
      <c r="K13" s="3">
        <v>53.913200378417969</v>
      </c>
      <c r="L13" s="3">
        <v>29.390182495117188</v>
      </c>
      <c r="M13" s="4">
        <v>1.73396897315979</v>
      </c>
      <c r="N13" s="5" t="str">
        <f>IF(M13&gt;=1,"상위",IF(M13&gt;=0,"중상위",IF(M13&gt;=-1,"중하위","하위")))</f>
        <v>상위</v>
      </c>
    </row>
    <row r="14" spans="1:14" x14ac:dyDescent="0.2">
      <c r="A14" s="1">
        <v>11</v>
      </c>
      <c r="B14" s="1">
        <v>11030</v>
      </c>
      <c r="C14" s="1" t="s">
        <v>0</v>
      </c>
      <c r="D14" s="1" t="s">
        <v>20</v>
      </c>
      <c r="E14" s="3">
        <v>34.219852447509766</v>
      </c>
      <c r="F14" s="3">
        <v>56.217151641845703</v>
      </c>
      <c r="G14" s="3">
        <v>31.32270622253418</v>
      </c>
      <c r="H14" s="4">
        <v>1.6582537889480591</v>
      </c>
      <c r="I14" s="5" t="str">
        <f>IF(H14&gt;=1,"상위",IF(H14&gt;=0,"중상위",IF(H14&gt;=-1,"중하위","하위")))</f>
        <v>상위</v>
      </c>
      <c r="J14" s="3">
        <v>34.171276092529297</v>
      </c>
      <c r="K14" s="3">
        <v>58.095550537109375</v>
      </c>
      <c r="L14" s="3">
        <v>33.115127563476563</v>
      </c>
      <c r="M14" s="4">
        <v>1.715278148651123</v>
      </c>
      <c r="N14" s="5" t="str">
        <f>IF(M14&gt;=1,"상위",IF(M14&gt;=0,"중상위",IF(M14&gt;=-1,"중하위","하위")))</f>
        <v>상위</v>
      </c>
    </row>
    <row r="15" spans="1:14" x14ac:dyDescent="0.2">
      <c r="A15" s="1">
        <v>31</v>
      </c>
      <c r="B15" s="1">
        <v>31042</v>
      </c>
      <c r="C15" s="1" t="s">
        <v>9</v>
      </c>
      <c r="D15" s="1" t="s">
        <v>79</v>
      </c>
      <c r="E15" s="3">
        <v>36.760196685791016</v>
      </c>
      <c r="F15" s="3">
        <v>53.471893310546875</v>
      </c>
      <c r="G15" s="3">
        <v>33.882911682128906</v>
      </c>
      <c r="H15" s="4">
        <v>1.7801297903060913</v>
      </c>
      <c r="I15" s="5" t="str">
        <f>IF(H15&gt;=1,"상위",IF(H15&gt;=0,"중상위",IF(H15&gt;=-1,"중하위","하위")))</f>
        <v>상위</v>
      </c>
      <c r="J15" s="3">
        <v>33.201866149902344</v>
      </c>
      <c r="K15" s="3">
        <v>58.633895874023438</v>
      </c>
      <c r="L15" s="3">
        <v>33.460895538330078</v>
      </c>
      <c r="M15" s="4">
        <v>1.7069759368896484</v>
      </c>
      <c r="N15" s="5" t="str">
        <f>IF(M15&gt;=1,"상위",IF(M15&gt;=0,"중상위",IF(M15&gt;=-1,"중하위","하위")))</f>
        <v>상위</v>
      </c>
    </row>
    <row r="16" spans="1:14" x14ac:dyDescent="0.2">
      <c r="A16" s="1">
        <v>11</v>
      </c>
      <c r="B16" s="1">
        <v>11200</v>
      </c>
      <c r="C16" s="1" t="s">
        <v>0</v>
      </c>
      <c r="D16" s="1" t="s">
        <v>37</v>
      </c>
      <c r="E16" s="3">
        <v>29.674844741821289</v>
      </c>
      <c r="F16" s="3">
        <v>59.839393615722656</v>
      </c>
      <c r="G16" s="3">
        <v>32.065921783447266</v>
      </c>
      <c r="H16" s="4">
        <v>1.6186244487762451</v>
      </c>
      <c r="I16" s="5" t="str">
        <f>IF(H16&gt;=1,"상위",IF(H16&gt;=0,"중상위",IF(H16&gt;=-1,"중하위","하위")))</f>
        <v>상위</v>
      </c>
      <c r="J16" s="3">
        <v>29.735233306884766</v>
      </c>
      <c r="K16" s="3">
        <v>62.788215637207031</v>
      </c>
      <c r="L16" s="3">
        <v>32.518199920654297</v>
      </c>
      <c r="M16" s="4">
        <v>1.6443278789520264</v>
      </c>
      <c r="N16" s="5" t="str">
        <f>IF(M16&gt;=1,"상위",IF(M16&gt;=0,"중상위",IF(M16&gt;=-1,"중하위","하위")))</f>
        <v>상위</v>
      </c>
    </row>
    <row r="17" spans="1:14" x14ac:dyDescent="0.2">
      <c r="A17" s="1">
        <v>22</v>
      </c>
      <c r="B17" s="1">
        <v>22060</v>
      </c>
      <c r="C17" s="1" t="s">
        <v>3</v>
      </c>
      <c r="D17" s="1" t="s">
        <v>57</v>
      </c>
      <c r="E17" s="3">
        <v>31.193080902099609</v>
      </c>
      <c r="F17" s="3">
        <v>53.07122802734375</v>
      </c>
      <c r="G17" s="3">
        <v>33.991714477539063</v>
      </c>
      <c r="H17" s="4">
        <v>1.5763981342315674</v>
      </c>
      <c r="I17" s="5" t="str">
        <f>IF(H17&gt;=1,"상위",IF(H17&gt;=0,"중상위",IF(H17&gt;=-1,"중하위","하위")))</f>
        <v>상위</v>
      </c>
      <c r="J17" s="3">
        <v>31.083627700805664</v>
      </c>
      <c r="K17" s="3">
        <v>57.319225311279297</v>
      </c>
      <c r="L17" s="3">
        <v>33.984695434570313</v>
      </c>
      <c r="M17" s="4">
        <v>1.6163202524185181</v>
      </c>
      <c r="N17" s="5" t="str">
        <f>IF(M17&gt;=1,"상위",IF(M17&gt;=0,"중상위",IF(M17&gt;=-1,"중하위","하위")))</f>
        <v>상위</v>
      </c>
    </row>
    <row r="18" spans="1:14" x14ac:dyDescent="0.2">
      <c r="A18" s="1">
        <v>31</v>
      </c>
      <c r="B18" s="1">
        <v>31104</v>
      </c>
      <c r="C18" s="1" t="s">
        <v>9</v>
      </c>
      <c r="D18" s="1" t="s">
        <v>90</v>
      </c>
      <c r="E18" s="3">
        <v>36.336830139160156</v>
      </c>
      <c r="F18" s="3">
        <v>51.8162841796875</v>
      </c>
      <c r="G18" s="3">
        <v>33.78216552734375</v>
      </c>
      <c r="H18" s="4">
        <v>1.7188616991043091</v>
      </c>
      <c r="I18" s="5" t="str">
        <f>IF(H18&gt;=1,"상위",IF(H18&gt;=0,"중상위",IF(H18&gt;=-1,"중하위","하위")))</f>
        <v>상위</v>
      </c>
      <c r="J18" s="3">
        <v>32.239490509033203</v>
      </c>
      <c r="K18" s="3">
        <v>57.613540649414063</v>
      </c>
      <c r="L18" s="3">
        <v>31.18498420715332</v>
      </c>
      <c r="M18" s="4">
        <v>1.5520128011703491</v>
      </c>
      <c r="N18" s="5" t="str">
        <f>IF(M18&gt;=1,"상위",IF(M18&gt;=0,"중상위",IF(M18&gt;=-1,"중하위","하위")))</f>
        <v>상위</v>
      </c>
    </row>
    <row r="19" spans="1:14" x14ac:dyDescent="0.2">
      <c r="A19" s="1">
        <v>11</v>
      </c>
      <c r="B19" s="1">
        <v>11190</v>
      </c>
      <c r="C19" s="1" t="s">
        <v>0</v>
      </c>
      <c r="D19" s="1" t="s">
        <v>36</v>
      </c>
      <c r="E19" s="3">
        <v>32.818328857421875</v>
      </c>
      <c r="F19" s="3">
        <v>51.457294464111328</v>
      </c>
      <c r="G19" s="3">
        <v>29.97102165222168</v>
      </c>
      <c r="H19" s="4">
        <v>1.4334040880203247</v>
      </c>
      <c r="I19" s="5" t="str">
        <f>IF(H19&gt;=1,"상위",IF(H19&gt;=0,"중상위",IF(H19&gt;=-1,"중하위","하위")))</f>
        <v>상위</v>
      </c>
      <c r="J19" s="3">
        <v>32.581207275390625</v>
      </c>
      <c r="K19" s="3">
        <v>56.066963195800781</v>
      </c>
      <c r="L19" s="3">
        <v>31.550985336303711</v>
      </c>
      <c r="M19" s="4">
        <v>1.5406209230422974</v>
      </c>
      <c r="N19" s="5" t="str">
        <f>IF(M19&gt;=1,"상위",IF(M19&gt;=0,"중상위",IF(M19&gt;=-1,"중하위","하위")))</f>
        <v>상위</v>
      </c>
    </row>
    <row r="20" spans="1:14" x14ac:dyDescent="0.2">
      <c r="A20" s="1">
        <v>31</v>
      </c>
      <c r="B20" s="1">
        <v>31103</v>
      </c>
      <c r="C20" s="1" t="s">
        <v>9</v>
      </c>
      <c r="D20" s="1" t="s">
        <v>89</v>
      </c>
      <c r="E20" s="3">
        <v>33.086883544921875</v>
      </c>
      <c r="F20" s="3">
        <v>51.559944152832031</v>
      </c>
      <c r="G20" s="3">
        <v>33.257846832275391</v>
      </c>
      <c r="H20" s="4">
        <v>1.5760238170623779</v>
      </c>
      <c r="I20" s="5" t="str">
        <f>IF(H20&gt;=1,"상위",IF(H20&gt;=0,"중상위",IF(H20&gt;=-1,"중하위","하위")))</f>
        <v>상위</v>
      </c>
      <c r="J20" s="3">
        <v>30.846548080444336</v>
      </c>
      <c r="K20" s="3">
        <v>55.604419708251953</v>
      </c>
      <c r="L20" s="3">
        <v>33.138671875</v>
      </c>
      <c r="M20" s="4">
        <v>1.5294253826141357</v>
      </c>
      <c r="N20" s="5" t="str">
        <f>IF(M20&gt;=1,"상위",IF(M20&gt;=0,"중상위",IF(M20&gt;=-1,"중하위","하위")))</f>
        <v>상위</v>
      </c>
    </row>
    <row r="21" spans="1:14" x14ac:dyDescent="0.2">
      <c r="A21" s="1">
        <v>11</v>
      </c>
      <c r="B21" s="1">
        <v>11150</v>
      </c>
      <c r="C21" s="1" t="s">
        <v>0</v>
      </c>
      <c r="D21" s="1" t="s">
        <v>32</v>
      </c>
      <c r="E21" s="3">
        <v>35.065563201904297</v>
      </c>
      <c r="F21" s="3">
        <v>49.597126007080078</v>
      </c>
      <c r="G21" s="3">
        <v>31.846433639526367</v>
      </c>
      <c r="H21" s="4">
        <v>1.5402570962905884</v>
      </c>
      <c r="I21" s="5" t="str">
        <f>IF(H21&gt;=1,"상위",IF(H21&gt;=0,"중상위",IF(H21&gt;=-1,"중하위","하위")))</f>
        <v>상위</v>
      </c>
      <c r="J21" s="3">
        <v>32.807422637939453</v>
      </c>
      <c r="K21" s="3">
        <v>54.661544799804688</v>
      </c>
      <c r="L21" s="3">
        <v>30.828226089477539</v>
      </c>
      <c r="M21" s="4">
        <v>1.4838578701019287</v>
      </c>
      <c r="N21" s="5" t="str">
        <f>IF(M21&gt;=1,"상위",IF(M21&gt;=0,"중상위",IF(M21&gt;=-1,"중하위","하위")))</f>
        <v>상위</v>
      </c>
    </row>
    <row r="22" spans="1:14" x14ac:dyDescent="0.2">
      <c r="A22" s="1">
        <v>11</v>
      </c>
      <c r="B22" s="1">
        <v>11040</v>
      </c>
      <c r="C22" s="1" t="s">
        <v>0</v>
      </c>
      <c r="D22" s="1" t="s">
        <v>21</v>
      </c>
      <c r="E22" s="3">
        <v>30.120061874389648</v>
      </c>
      <c r="F22" s="3">
        <v>49.043338775634766</v>
      </c>
      <c r="G22" s="3">
        <v>25.557823181152344</v>
      </c>
      <c r="H22" s="4">
        <v>1.100787878036499</v>
      </c>
      <c r="I22" s="5" t="str">
        <f>IF(H22&gt;=1,"상위",IF(H22&gt;=0,"중상위",IF(H22&gt;=-1,"중하위","하위")))</f>
        <v>상위</v>
      </c>
      <c r="J22" s="3">
        <v>31.767280578613281</v>
      </c>
      <c r="K22" s="3">
        <v>54.714855194091797</v>
      </c>
      <c r="L22" s="3">
        <v>30.791496276855469</v>
      </c>
      <c r="M22" s="4">
        <v>1.4449691772460938</v>
      </c>
      <c r="N22" s="5" t="str">
        <f>IF(M22&gt;=1,"상위",IF(M22&gt;=0,"중상위",IF(M22&gt;=-1,"중하위","하위")))</f>
        <v>상위</v>
      </c>
    </row>
    <row r="23" spans="1:14" x14ac:dyDescent="0.2">
      <c r="A23" s="1">
        <v>23</v>
      </c>
      <c r="B23" s="1">
        <v>23040</v>
      </c>
      <c r="C23" s="1" t="s">
        <v>4</v>
      </c>
      <c r="D23" s="1" t="s">
        <v>60</v>
      </c>
      <c r="E23" s="3">
        <v>28.82774543762207</v>
      </c>
      <c r="F23" s="3">
        <v>44.977783203125</v>
      </c>
      <c r="G23" s="3">
        <v>27.388593673706055</v>
      </c>
      <c r="H23" s="4">
        <v>1.0238422155380249</v>
      </c>
      <c r="I23" s="5" t="str">
        <f>IF(H23&gt;=1,"상위",IF(H23&gt;=0,"중상위",IF(H23&gt;=-1,"중하위","하위")))</f>
        <v>상위</v>
      </c>
      <c r="J23" s="3">
        <v>31.431488037109375</v>
      </c>
      <c r="K23" s="3">
        <v>57.363834381103516</v>
      </c>
      <c r="L23" s="3">
        <v>29.126640319824219</v>
      </c>
      <c r="M23" s="4">
        <v>1.4312132596969604</v>
      </c>
      <c r="N23" s="5" t="str">
        <f>IF(M23&gt;=1,"상위",IF(M23&gt;=0,"중상위",IF(M23&gt;=-1,"중하위","하위")))</f>
        <v>상위</v>
      </c>
    </row>
    <row r="24" spans="1:14" x14ac:dyDescent="0.2">
      <c r="A24" s="1">
        <v>11</v>
      </c>
      <c r="B24" s="1">
        <v>11010</v>
      </c>
      <c r="C24" s="1" t="s">
        <v>0</v>
      </c>
      <c r="D24" s="1" t="s">
        <v>18</v>
      </c>
      <c r="E24" s="3">
        <v>30.759439468383789</v>
      </c>
      <c r="F24" s="3">
        <v>53.193523406982422</v>
      </c>
      <c r="G24" s="3">
        <v>30.32969856262207</v>
      </c>
      <c r="H24" s="4">
        <v>1.4187570810317993</v>
      </c>
      <c r="I24" s="5" t="str">
        <f>IF(H24&gt;=1,"상위",IF(H24&gt;=0,"중상위",IF(H24&gt;=-1,"중하위","하위")))</f>
        <v>상위</v>
      </c>
      <c r="J24" s="3">
        <v>29.482938766479492</v>
      </c>
      <c r="K24" s="3">
        <v>55.194126129150391</v>
      </c>
      <c r="L24" s="3">
        <v>28.621572494506836</v>
      </c>
      <c r="M24" s="4">
        <v>1.2830613851547241</v>
      </c>
      <c r="N24" s="5" t="str">
        <f>IF(M24&gt;=1,"상위",IF(M24&gt;=0,"중상위",IF(M24&gt;=-1,"중하위","하위")))</f>
        <v>상위</v>
      </c>
    </row>
    <row r="25" spans="1:14" x14ac:dyDescent="0.2">
      <c r="A25" s="1">
        <v>31</v>
      </c>
      <c r="B25" s="1">
        <v>31011</v>
      </c>
      <c r="C25" s="1" t="s">
        <v>9</v>
      </c>
      <c r="D25" s="1" t="s">
        <v>70</v>
      </c>
      <c r="E25" s="3">
        <v>28.67889404296875</v>
      </c>
      <c r="F25" s="3">
        <v>48.897754669189453</v>
      </c>
      <c r="G25" s="3">
        <v>31.33062744140625</v>
      </c>
      <c r="H25" s="4">
        <v>1.2749922275543213</v>
      </c>
      <c r="I25" s="5" t="str">
        <f>IF(H25&gt;=1,"상위",IF(H25&gt;=0,"중상위",IF(H25&gt;=-1,"중하위","하위")))</f>
        <v>상위</v>
      </c>
      <c r="J25" s="3">
        <v>27.841106414794922</v>
      </c>
      <c r="K25" s="3">
        <v>52.032135009765625</v>
      </c>
      <c r="L25" s="3">
        <v>31.164226531982422</v>
      </c>
      <c r="M25" s="4">
        <v>1.2461912631988525</v>
      </c>
      <c r="N25" s="5" t="str">
        <f>IF(M25&gt;=1,"상위",IF(M25&gt;=0,"중상위",IF(M25&gt;=-1,"중하위","하위")))</f>
        <v>상위</v>
      </c>
    </row>
    <row r="26" spans="1:14" x14ac:dyDescent="0.2">
      <c r="A26" s="1">
        <v>31</v>
      </c>
      <c r="B26" s="1">
        <v>31170</v>
      </c>
      <c r="C26" s="1" t="s">
        <v>9</v>
      </c>
      <c r="D26" s="1" t="s">
        <v>97</v>
      </c>
      <c r="E26" s="3">
        <v>29.309436798095703</v>
      </c>
      <c r="F26" s="3">
        <v>44.119888305664062</v>
      </c>
      <c r="G26" s="3">
        <v>29.326047897338867</v>
      </c>
      <c r="H26" s="4">
        <v>1.0959799289703369</v>
      </c>
      <c r="I26" s="5" t="str">
        <f>IF(H26&gt;=1,"상위",IF(H26&gt;=0,"중상위",IF(H26&gt;=-1,"중하위","하위")))</f>
        <v>상위</v>
      </c>
      <c r="J26" s="3">
        <v>29.180721282958984</v>
      </c>
      <c r="K26" s="3">
        <v>51.660926818847656</v>
      </c>
      <c r="L26" s="3">
        <v>29.320276260375977</v>
      </c>
      <c r="M26" s="4">
        <v>1.2110785245895386</v>
      </c>
      <c r="N26" s="5" t="str">
        <f>IF(M26&gt;=1,"상위",IF(M26&gt;=0,"중상위",IF(M26&gt;=-1,"중하위","하위")))</f>
        <v>상위</v>
      </c>
    </row>
    <row r="27" spans="1:14" x14ac:dyDescent="0.2">
      <c r="A27" s="1">
        <v>11</v>
      </c>
      <c r="B27" s="1">
        <v>11130</v>
      </c>
      <c r="C27" s="1" t="s">
        <v>0</v>
      </c>
      <c r="D27" s="1" t="s">
        <v>30</v>
      </c>
      <c r="E27" s="3">
        <v>27.359804153442383</v>
      </c>
      <c r="F27" s="3">
        <v>52.494197845458984</v>
      </c>
      <c r="G27" s="3">
        <v>27.685834884643555</v>
      </c>
      <c r="H27" s="4">
        <v>1.175174355506897</v>
      </c>
      <c r="I27" s="5" t="str">
        <f>IF(H27&gt;=1,"상위",IF(H27&gt;=0,"중상위",IF(H27&gt;=-1,"중하위","하위")))</f>
        <v>상위</v>
      </c>
      <c r="J27" s="3">
        <v>26.250698089599609</v>
      </c>
      <c r="K27" s="3">
        <v>58.299983978271484</v>
      </c>
      <c r="L27" s="3">
        <v>27.713693618774414</v>
      </c>
      <c r="M27" s="4">
        <v>1.2040464878082275</v>
      </c>
      <c r="N27" s="5" t="str">
        <f>IF(M27&gt;=1,"상위",IF(M27&gt;=0,"중상위",IF(M27&gt;=-1,"중하위","하위")))</f>
        <v>상위</v>
      </c>
    </row>
    <row r="28" spans="1:14" x14ac:dyDescent="0.2">
      <c r="A28" s="1">
        <v>26</v>
      </c>
      <c r="B28" s="1">
        <v>26030</v>
      </c>
      <c r="C28" s="1" t="s">
        <v>7</v>
      </c>
      <c r="D28" s="1" t="s">
        <v>44</v>
      </c>
      <c r="E28" s="3">
        <v>50.802566528320313</v>
      </c>
      <c r="F28" s="3">
        <v>35.558467864990234</v>
      </c>
      <c r="G28" s="3">
        <v>22.498016357421875</v>
      </c>
      <c r="H28" s="4">
        <v>1.3703902959823608</v>
      </c>
      <c r="I28" s="5" t="str">
        <f>IF(H28&gt;=1,"상위",IF(H28&gt;=0,"중상위",IF(H28&gt;=-1,"중하위","하위")))</f>
        <v>상위</v>
      </c>
      <c r="J28" s="3">
        <v>45.218559265136719</v>
      </c>
      <c r="K28" s="3">
        <v>41.362205505371094</v>
      </c>
      <c r="L28" s="3">
        <v>20.902730941772461</v>
      </c>
      <c r="M28" s="4">
        <v>1.2026174068450928</v>
      </c>
      <c r="N28" s="5" t="str">
        <f>IF(M28&gt;=1,"상위",IF(M28&gt;=0,"중상위",IF(M28&gt;=-1,"중하위","하위")))</f>
        <v>상위</v>
      </c>
    </row>
    <row r="29" spans="1:14" x14ac:dyDescent="0.2">
      <c r="A29" s="1">
        <v>11</v>
      </c>
      <c r="B29" s="1">
        <v>11050</v>
      </c>
      <c r="C29" s="1" t="s">
        <v>0</v>
      </c>
      <c r="D29" s="1" t="s">
        <v>22</v>
      </c>
      <c r="E29" s="3">
        <v>25.772441864013672</v>
      </c>
      <c r="F29" s="3">
        <v>55.163188934326172</v>
      </c>
      <c r="G29" s="3">
        <v>29.436134338378906</v>
      </c>
      <c r="H29" s="4">
        <v>1.2563079595565796</v>
      </c>
      <c r="I29" s="5" t="str">
        <f>IF(H29&gt;=1,"상위",IF(H29&gt;=0,"중상위",IF(H29&gt;=-1,"중하위","하위")))</f>
        <v>상위</v>
      </c>
      <c r="J29" s="3">
        <v>25.159584045410156</v>
      </c>
      <c r="K29" s="3">
        <v>56.022029876708984</v>
      </c>
      <c r="L29" s="3">
        <v>30.039344787597656</v>
      </c>
      <c r="M29" s="4">
        <v>1.2011486291885376</v>
      </c>
      <c r="N29" s="5" t="str">
        <f>IF(M29&gt;=1,"상위",IF(M29&gt;=0,"중상위",IF(M29&gt;=-1,"중하위","하위")))</f>
        <v>상위</v>
      </c>
    </row>
    <row r="30" spans="1:14" x14ac:dyDescent="0.2">
      <c r="A30" s="1">
        <v>26</v>
      </c>
      <c r="B30" s="1">
        <v>26020</v>
      </c>
      <c r="C30" s="1" t="s">
        <v>7</v>
      </c>
      <c r="D30" s="1" t="s">
        <v>48</v>
      </c>
      <c r="E30" s="3">
        <v>41.401634216308594</v>
      </c>
      <c r="F30" s="3">
        <v>43.612545013427734</v>
      </c>
      <c r="G30" s="3">
        <v>23.162498474121094</v>
      </c>
      <c r="H30" s="4">
        <v>1.2681064605712891</v>
      </c>
      <c r="I30" s="5" t="str">
        <f>IF(H30&gt;=1,"상위",IF(H30&gt;=0,"중상위",IF(H30&gt;=-1,"중하위","하위")))</f>
        <v>상위</v>
      </c>
      <c r="J30" s="3">
        <v>39.406021118164062</v>
      </c>
      <c r="K30" s="3">
        <v>49.052230834960938</v>
      </c>
      <c r="L30" s="3">
        <v>20.944269180297852</v>
      </c>
      <c r="M30" s="4">
        <v>1.1824119091033936</v>
      </c>
      <c r="N30" s="5" t="str">
        <f>IF(M30&gt;=1,"상위",IF(M30&gt;=0,"중상위",IF(M30&gt;=-1,"중하위","하위")))</f>
        <v>상위</v>
      </c>
    </row>
    <row r="31" spans="1:14" x14ac:dyDescent="0.2">
      <c r="A31" s="1">
        <v>11</v>
      </c>
      <c r="B31" s="1">
        <v>11210</v>
      </c>
      <c r="C31" s="1" t="s">
        <v>0</v>
      </c>
      <c r="D31" s="1" t="s">
        <v>38</v>
      </c>
      <c r="E31" s="3">
        <v>22.108345031738281</v>
      </c>
      <c r="F31" s="3">
        <v>54.238681793212891</v>
      </c>
      <c r="G31" s="3">
        <v>31.408943176269531</v>
      </c>
      <c r="H31" s="4">
        <v>1.1808263063430786</v>
      </c>
      <c r="I31" s="5" t="str">
        <f>IF(H31&gt;=1,"상위",IF(H31&gt;=0,"중상위",IF(H31&gt;=-1,"중하위","하위")))</f>
        <v>상위</v>
      </c>
      <c r="J31" s="3">
        <v>20.613195419311523</v>
      </c>
      <c r="K31" s="3">
        <v>57.196460723876953</v>
      </c>
      <c r="L31" s="3">
        <v>32.973667144775391</v>
      </c>
      <c r="M31" s="4">
        <v>1.1818779706954956</v>
      </c>
      <c r="N31" s="5" t="str">
        <f>IF(M31&gt;=1,"상위",IF(M31&gt;=0,"중상위",IF(M31&gt;=-1,"중하위","하위")))</f>
        <v>상위</v>
      </c>
    </row>
    <row r="32" spans="1:14" x14ac:dyDescent="0.2">
      <c r="A32" s="1">
        <v>11</v>
      </c>
      <c r="B32" s="1">
        <v>11250</v>
      </c>
      <c r="C32" s="1" t="s">
        <v>0</v>
      </c>
      <c r="D32" s="1" t="s">
        <v>42</v>
      </c>
      <c r="E32" s="3">
        <v>28.147062301635742</v>
      </c>
      <c r="F32" s="3">
        <v>46.844596862792969</v>
      </c>
      <c r="G32" s="3">
        <v>27.242473602294922</v>
      </c>
      <c r="H32" s="4">
        <v>1.041465163230896</v>
      </c>
      <c r="I32" s="5" t="str">
        <f>IF(H32&gt;=1,"상위",IF(H32&gt;=0,"중상위",IF(H32&gt;=-1,"중하위","하위")))</f>
        <v>상위</v>
      </c>
      <c r="J32" s="3">
        <v>27.053985595703125</v>
      </c>
      <c r="K32" s="3">
        <v>52.149330139160156</v>
      </c>
      <c r="L32" s="3">
        <v>29.194803237915039</v>
      </c>
      <c r="M32" s="4">
        <v>1.1390963792800903</v>
      </c>
      <c r="N32" s="5" t="str">
        <f>IF(M32&gt;=1,"상위",IF(M32&gt;=0,"중상위",IF(M32&gt;=-1,"중하위","하위")))</f>
        <v>상위</v>
      </c>
    </row>
    <row r="33" spans="1:14" x14ac:dyDescent="0.2">
      <c r="A33" s="1">
        <v>11</v>
      </c>
      <c r="B33" s="1">
        <v>11080</v>
      </c>
      <c r="C33" s="1" t="s">
        <v>0</v>
      </c>
      <c r="D33" s="1" t="s">
        <v>25</v>
      </c>
      <c r="E33" s="3">
        <v>27.885183334350586</v>
      </c>
      <c r="F33" s="3">
        <v>49.55487060546875</v>
      </c>
      <c r="G33" s="3">
        <v>27.244386672973633</v>
      </c>
      <c r="H33" s="4">
        <v>1.1013578176498413</v>
      </c>
      <c r="I33" s="5" t="str">
        <f>IF(H33&gt;=1,"상위",IF(H33&gt;=0,"중상위",IF(H33&gt;=-1,"중하위","하위")))</f>
        <v>상위</v>
      </c>
      <c r="J33" s="3">
        <v>26.974678039550781</v>
      </c>
      <c r="K33" s="3">
        <v>54.018978118896484</v>
      </c>
      <c r="L33" s="3">
        <v>27.588310241699219</v>
      </c>
      <c r="M33" s="4">
        <v>1.1175698041915894</v>
      </c>
      <c r="N33" s="5" t="str">
        <f>IF(M33&gt;=1,"상위",IF(M33&gt;=0,"중상위",IF(M33&gt;=-1,"중하위","하위")))</f>
        <v>상위</v>
      </c>
    </row>
    <row r="34" spans="1:14" x14ac:dyDescent="0.2">
      <c r="A34" s="1">
        <v>31</v>
      </c>
      <c r="B34" s="1">
        <v>31160</v>
      </c>
      <c r="C34" s="1" t="s">
        <v>9</v>
      </c>
      <c r="D34" s="1" t="s">
        <v>96</v>
      </c>
      <c r="E34" s="3">
        <v>30.340736389160156</v>
      </c>
      <c r="F34" s="3">
        <v>48.903793334960938</v>
      </c>
      <c r="G34" s="3">
        <v>30.678556442260742</v>
      </c>
      <c r="H34" s="4">
        <v>1.3083194494247437</v>
      </c>
      <c r="I34" s="5" t="str">
        <f>IF(H34&gt;=1,"상위",IF(H34&gt;=0,"중상위",IF(H34&gt;=-1,"중하위","하위")))</f>
        <v>상위</v>
      </c>
      <c r="J34" s="3">
        <v>28.549705505371094</v>
      </c>
      <c r="K34" s="3">
        <v>52.233741760253906</v>
      </c>
      <c r="L34" s="3">
        <v>27.108745574951172</v>
      </c>
      <c r="M34" s="4">
        <v>1.1113952398300171</v>
      </c>
      <c r="N34" s="5" t="str">
        <f>IF(M34&gt;=1,"상위",IF(M34&gt;=0,"중상위",IF(M34&gt;=-1,"중하위","하위")))</f>
        <v>상위</v>
      </c>
    </row>
    <row r="35" spans="1:14" x14ac:dyDescent="0.2">
      <c r="A35" s="1">
        <v>11</v>
      </c>
      <c r="B35" s="1">
        <v>11020</v>
      </c>
      <c r="C35" s="1" t="s">
        <v>0</v>
      </c>
      <c r="D35" s="1" t="s">
        <v>19</v>
      </c>
      <c r="E35" s="3">
        <v>28.459529876708984</v>
      </c>
      <c r="F35" s="3">
        <v>46.608085632324219</v>
      </c>
      <c r="G35" s="3">
        <v>22.731466293334961</v>
      </c>
      <c r="H35" s="4">
        <v>0.86748909950256348</v>
      </c>
      <c r="I35" s="7" t="str">
        <f>IF(H35&gt;=1,"상위",IF(H35&gt;=0,"중상위",IF(H35&gt;=-1,"중하위","하위")))</f>
        <v>중상위</v>
      </c>
      <c r="J35" s="3">
        <v>29.389554977416992</v>
      </c>
      <c r="K35" s="3">
        <v>51.637794494628906</v>
      </c>
      <c r="L35" s="3">
        <v>26.106813430786133</v>
      </c>
      <c r="M35" s="4">
        <v>1.0865120887756348</v>
      </c>
      <c r="N35" s="5" t="str">
        <f>IF(M35&gt;=1,"상위",IF(M35&gt;=0,"중상위",IF(M35&gt;=-1,"중하위","하위")))</f>
        <v>상위</v>
      </c>
    </row>
    <row r="36" spans="1:14" x14ac:dyDescent="0.2">
      <c r="A36" s="1">
        <v>11</v>
      </c>
      <c r="B36" s="1">
        <v>11110</v>
      </c>
      <c r="C36" s="1" t="s">
        <v>0</v>
      </c>
      <c r="D36" s="1" t="s">
        <v>28</v>
      </c>
      <c r="E36" s="3">
        <v>28.676446914672852</v>
      </c>
      <c r="F36" s="3">
        <v>49.945426940917969</v>
      </c>
      <c r="G36" s="3">
        <v>29.802740097045898</v>
      </c>
      <c r="H36" s="4">
        <v>1.2409812211990356</v>
      </c>
      <c r="I36" s="5" t="str">
        <f>IF(H36&gt;=1,"상위",IF(H36&gt;=0,"중상위",IF(H36&gt;=-1,"중하위","하위")))</f>
        <v>상위</v>
      </c>
      <c r="J36" s="3">
        <v>25.830539703369141</v>
      </c>
      <c r="K36" s="3">
        <v>53.319374084472656</v>
      </c>
      <c r="L36" s="3">
        <v>27.828994750976562</v>
      </c>
      <c r="M36" s="4">
        <v>1.0671370029449463</v>
      </c>
      <c r="N36" s="5" t="str">
        <f>IF(M36&gt;=1,"상위",IF(M36&gt;=0,"중상위",IF(M36&gt;=-1,"중하위","하위")))</f>
        <v>상위</v>
      </c>
    </row>
    <row r="37" spans="1:14" x14ac:dyDescent="0.2">
      <c r="A37" s="1">
        <v>31</v>
      </c>
      <c r="B37" s="1">
        <v>31240</v>
      </c>
      <c r="C37" s="1" t="s">
        <v>9</v>
      </c>
      <c r="D37" s="1" t="s">
        <v>106</v>
      </c>
      <c r="E37" s="3">
        <v>33.8209228515625</v>
      </c>
      <c r="F37" s="3">
        <v>41.902744293212891</v>
      </c>
      <c r="G37" s="3">
        <v>23.848295211791992</v>
      </c>
      <c r="H37" s="4">
        <v>0.98233360052108765</v>
      </c>
      <c r="I37" s="7" t="str">
        <f>IF(H37&gt;=1,"상위",IF(H37&gt;=0,"중상위",IF(H37&gt;=-1,"중하위","하위")))</f>
        <v>중상위</v>
      </c>
      <c r="J37" s="3">
        <v>35.638198852539062</v>
      </c>
      <c r="K37" s="3">
        <v>45.839618682861328</v>
      </c>
      <c r="L37" s="3">
        <v>23.080718994140625</v>
      </c>
      <c r="M37" s="4">
        <v>1.0484416484832764</v>
      </c>
      <c r="N37" s="5" t="str">
        <f>IF(M37&gt;=1,"상위",IF(M37&gt;=0,"중상위",IF(M37&gt;=-1,"중하위","하위")))</f>
        <v>상위</v>
      </c>
    </row>
    <row r="38" spans="1:14" x14ac:dyDescent="0.2">
      <c r="A38" s="1">
        <v>26</v>
      </c>
      <c r="B38" s="1">
        <v>26040</v>
      </c>
      <c r="C38" s="1" t="s">
        <v>7</v>
      </c>
      <c r="D38" s="1" t="s">
        <v>49</v>
      </c>
      <c r="E38" s="3">
        <v>47.256916046142578</v>
      </c>
      <c r="F38" s="3">
        <v>35.426742553710938</v>
      </c>
      <c r="G38" s="3">
        <v>17.923894882202148</v>
      </c>
      <c r="H38" s="4">
        <v>1.0594804286956787</v>
      </c>
      <c r="I38" s="5" t="str">
        <f>IF(H38&gt;=1,"상위",IF(H38&gt;=0,"중상위",IF(H38&gt;=-1,"중하위","하위")))</f>
        <v>상위</v>
      </c>
      <c r="J38" s="3">
        <v>45.395206451416016</v>
      </c>
      <c r="K38" s="3">
        <v>40.751041412353516</v>
      </c>
      <c r="L38" s="3">
        <v>17.138263702392578</v>
      </c>
      <c r="M38" s="4">
        <v>1.039385199546814</v>
      </c>
      <c r="N38" s="5" t="str">
        <f>IF(M38&gt;=1,"상위",IF(M38&gt;=0,"중상위",IF(M38&gt;=-1,"중하위","하위")))</f>
        <v>상위</v>
      </c>
    </row>
    <row r="39" spans="1:14" x14ac:dyDescent="0.2">
      <c r="A39" s="1">
        <v>11</v>
      </c>
      <c r="B39" s="1">
        <v>11160</v>
      </c>
      <c r="C39" s="1" t="s">
        <v>0</v>
      </c>
      <c r="D39" s="1" t="s">
        <v>33</v>
      </c>
      <c r="E39" s="3">
        <v>26.732240676879883</v>
      </c>
      <c r="F39" s="3">
        <v>46.843997955322266</v>
      </c>
      <c r="G39" s="3">
        <v>27.345195770263672</v>
      </c>
      <c r="H39" s="4">
        <v>0.99525034427642822</v>
      </c>
      <c r="I39" s="7" t="str">
        <f>IF(H39&gt;=1,"상위",IF(H39&gt;=0,"중상위",IF(H39&gt;=-1,"중하위","하위")))</f>
        <v>중상위</v>
      </c>
      <c r="J39" s="3">
        <v>25.294607162475586</v>
      </c>
      <c r="K39" s="3">
        <v>51.8292236328125</v>
      </c>
      <c r="L39" s="3">
        <v>28.293306350708008</v>
      </c>
      <c r="M39" s="4">
        <v>1.0285227298736572</v>
      </c>
      <c r="N39" s="5" t="str">
        <f>IF(M39&gt;=1,"상위",IF(M39&gt;=0,"중상위",IF(M39&gt;=-1,"중하위","하위")))</f>
        <v>상위</v>
      </c>
    </row>
    <row r="40" spans="1:14" x14ac:dyDescent="0.2">
      <c r="A40" s="1">
        <v>34</v>
      </c>
      <c r="B40" s="1">
        <v>34040</v>
      </c>
      <c r="C40" s="1" t="s">
        <v>12</v>
      </c>
      <c r="D40" s="1" t="s">
        <v>150</v>
      </c>
      <c r="E40" s="3">
        <v>31.038608551025391</v>
      </c>
      <c r="F40" s="3">
        <v>44.310749053955078</v>
      </c>
      <c r="G40" s="3">
        <v>13.226017951965332</v>
      </c>
      <c r="H40" s="4">
        <v>0.52326339483261108</v>
      </c>
      <c r="I40" s="7" t="str">
        <f>IF(H40&gt;=1,"상위",IF(H40&gt;=0,"중상위",IF(H40&gt;=-1,"중하위","하위")))</f>
        <v>중상위</v>
      </c>
      <c r="J40" s="3">
        <v>39.153312683105469</v>
      </c>
      <c r="K40" s="3">
        <v>49.142993927001953</v>
      </c>
      <c r="L40" s="3">
        <v>17.313512802124023</v>
      </c>
      <c r="M40" s="4">
        <v>1.026430606842041</v>
      </c>
      <c r="N40" s="5" t="str">
        <f>IF(M40&gt;=1,"상위",IF(M40&gt;=0,"중상위",IF(M40&gt;=-1,"중하위","하위")))</f>
        <v>상위</v>
      </c>
    </row>
    <row r="41" spans="1:14" x14ac:dyDescent="0.2">
      <c r="A41" s="1">
        <v>11</v>
      </c>
      <c r="B41" s="1">
        <v>11170</v>
      </c>
      <c r="C41" s="1" t="s">
        <v>0</v>
      </c>
      <c r="D41" s="1" t="s">
        <v>34</v>
      </c>
      <c r="E41" s="3">
        <v>25.977651596069336</v>
      </c>
      <c r="F41" s="3">
        <v>46.314491271972656</v>
      </c>
      <c r="G41" s="3">
        <v>27.535198211669922</v>
      </c>
      <c r="H41" s="4">
        <v>0.96247237920761108</v>
      </c>
      <c r="I41" s="7" t="str">
        <f>IF(H41&gt;=1,"상위",IF(H41&gt;=0,"중상위",IF(H41&gt;=-1,"중하위","하위")))</f>
        <v>중상위</v>
      </c>
      <c r="J41" s="3">
        <v>25.144329071044922</v>
      </c>
      <c r="K41" s="3">
        <v>50.123279571533203</v>
      </c>
      <c r="L41" s="3">
        <v>28.861261367797852</v>
      </c>
      <c r="M41" s="4">
        <v>1.0030597448348999</v>
      </c>
      <c r="N41" s="5" t="str">
        <f>IF(M41&gt;=1,"상위",IF(M41&gt;=0,"중상위",IF(M41&gt;=-1,"중하위","하위")))</f>
        <v>상위</v>
      </c>
    </row>
    <row r="42" spans="1:14" x14ac:dyDescent="0.2">
      <c r="A42" s="1">
        <v>25</v>
      </c>
      <c r="B42" s="1">
        <v>25030</v>
      </c>
      <c r="C42" s="1" t="s">
        <v>6</v>
      </c>
      <c r="D42" s="1" t="s">
        <v>43</v>
      </c>
      <c r="E42" s="3">
        <v>24.510089874267578</v>
      </c>
      <c r="F42" s="3">
        <v>50.556739807128906</v>
      </c>
      <c r="G42" s="3">
        <v>29.441890716552734</v>
      </c>
      <c r="H42" s="4">
        <v>1.0941948890686035</v>
      </c>
      <c r="I42" s="5" t="str">
        <f>IF(H42&gt;=1,"상위",IF(H42&gt;=0,"중상위",IF(H42&gt;=-1,"중하위","하위")))</f>
        <v>상위</v>
      </c>
      <c r="J42" s="3">
        <v>22.683292388916016</v>
      </c>
      <c r="K42" s="3">
        <v>54.448005676269531</v>
      </c>
      <c r="L42" s="3">
        <v>28.201845169067383</v>
      </c>
      <c r="M42" s="4">
        <v>0.99378222227096558</v>
      </c>
      <c r="N42" s="6" t="str">
        <f>IF(M42&gt;=1,"상위",IF(M42&gt;=0,"중상위",IF(M42&gt;=-1,"중하위","하위")))</f>
        <v>중상위</v>
      </c>
    </row>
    <row r="43" spans="1:14" x14ac:dyDescent="0.2">
      <c r="A43" s="1">
        <v>21</v>
      </c>
      <c r="B43" s="1">
        <v>21090</v>
      </c>
      <c r="C43" s="1" t="s">
        <v>2</v>
      </c>
      <c r="D43" s="1" t="s">
        <v>50</v>
      </c>
      <c r="E43" s="3">
        <v>28.932111740112305</v>
      </c>
      <c r="F43" s="3">
        <v>44.765224456787109</v>
      </c>
      <c r="G43" s="3">
        <v>26.289125442504883</v>
      </c>
      <c r="H43" s="4">
        <v>0.97849053144454956</v>
      </c>
      <c r="I43" s="7" t="str">
        <f>IF(H43&gt;=1,"상위",IF(H43&gt;=0,"중상위",IF(H43&gt;=-1,"중하위","하위")))</f>
        <v>중상위</v>
      </c>
      <c r="J43" s="3">
        <v>29.02631950378418</v>
      </c>
      <c r="K43" s="3">
        <v>49.271614074707031</v>
      </c>
      <c r="L43" s="3">
        <v>24.790559768676758</v>
      </c>
      <c r="M43" s="4">
        <v>0.95916175842285156</v>
      </c>
      <c r="N43" s="6" t="str">
        <f>IF(M43&gt;=1,"상위",IF(M43&gt;=0,"중상위",IF(M43&gt;=-1,"중하위","하위")))</f>
        <v>중상위</v>
      </c>
    </row>
    <row r="44" spans="1:14" x14ac:dyDescent="0.2">
      <c r="A44" s="1">
        <v>38</v>
      </c>
      <c r="B44" s="1">
        <v>38090</v>
      </c>
      <c r="C44" s="1" t="s">
        <v>16</v>
      </c>
      <c r="D44" s="1" t="s">
        <v>227</v>
      </c>
      <c r="E44" s="3">
        <v>49.559967041015625</v>
      </c>
      <c r="F44" s="3">
        <v>35.82232666015625</v>
      </c>
      <c r="G44" s="3">
        <v>19.81596565246582</v>
      </c>
      <c r="H44" s="4">
        <v>1.2265088558197021</v>
      </c>
      <c r="I44" s="5" t="str">
        <f>IF(H44&gt;=1,"상위",IF(H44&gt;=0,"중상위",IF(H44&gt;=-1,"중하위","하위")))</f>
        <v>상위</v>
      </c>
      <c r="J44" s="3">
        <v>42.702404022216797</v>
      </c>
      <c r="K44" s="3">
        <v>39.455078125</v>
      </c>
      <c r="L44" s="3">
        <v>18.385196685791016</v>
      </c>
      <c r="M44" s="4">
        <v>0.95745760202407837</v>
      </c>
      <c r="N44" s="6" t="str">
        <f>IF(M44&gt;=1,"상위",IF(M44&gt;=0,"중상위",IF(M44&gt;=-1,"중하위","하위")))</f>
        <v>중상위</v>
      </c>
    </row>
    <row r="45" spans="1:14" x14ac:dyDescent="0.2">
      <c r="A45" s="1">
        <v>33</v>
      </c>
      <c r="B45" s="1">
        <v>33043</v>
      </c>
      <c r="C45" s="1" t="s">
        <v>11</v>
      </c>
      <c r="D45" s="1" t="s">
        <v>136</v>
      </c>
      <c r="E45" s="3">
        <v>22.781452178955078</v>
      </c>
      <c r="F45" s="3">
        <v>43.834190368652344</v>
      </c>
      <c r="G45" s="3">
        <v>21.03962516784668</v>
      </c>
      <c r="H45" s="4">
        <v>0.5278174877166748</v>
      </c>
      <c r="I45" s="7" t="str">
        <f>IF(H45&gt;=1,"상위",IF(H45&gt;=0,"중상위",IF(H45&gt;=-1,"중하위","하위")))</f>
        <v>중상위</v>
      </c>
      <c r="J45" s="3">
        <v>28.658004760742188</v>
      </c>
      <c r="K45" s="3">
        <v>48.600467681884766</v>
      </c>
      <c r="L45" s="3">
        <v>25.444231033325195</v>
      </c>
      <c r="M45" s="4">
        <v>0.95527100563049316</v>
      </c>
      <c r="N45" s="6" t="str">
        <f>IF(M45&gt;=1,"상위",IF(M45&gt;=0,"중상위",IF(M45&gt;=-1,"중하위","하위")))</f>
        <v>중상위</v>
      </c>
    </row>
    <row r="46" spans="1:14" x14ac:dyDescent="0.2">
      <c r="A46" s="1">
        <v>34</v>
      </c>
      <c r="B46" s="1">
        <v>34012</v>
      </c>
      <c r="C46" s="1" t="s">
        <v>12</v>
      </c>
      <c r="D46" s="1" t="s">
        <v>147</v>
      </c>
      <c r="E46" s="3">
        <v>27.994709014892578</v>
      </c>
      <c r="F46" s="3">
        <v>46.723033905029297</v>
      </c>
      <c r="G46" s="3">
        <v>22.933135986328125</v>
      </c>
      <c r="H46" s="4">
        <v>0.8619074821472168</v>
      </c>
      <c r="I46" s="7" t="str">
        <f>IF(H46&gt;=1,"상위",IF(H46&gt;=0,"중상위",IF(H46&gt;=-1,"중하위","하위")))</f>
        <v>중상위</v>
      </c>
      <c r="J46" s="3">
        <v>32.285320281982422</v>
      </c>
      <c r="K46" s="3">
        <v>49.388599395751953</v>
      </c>
      <c r="L46" s="3">
        <v>21.00187873840332</v>
      </c>
      <c r="M46" s="4">
        <v>0.92813259363174438</v>
      </c>
      <c r="N46" s="6" t="str">
        <f>IF(M46&gt;=1,"상위",IF(M46&gt;=0,"중상위",IF(M46&gt;=-1,"중하위","하위")))</f>
        <v>중상위</v>
      </c>
    </row>
    <row r="47" spans="1:14" x14ac:dyDescent="0.2">
      <c r="A47" s="1">
        <v>33</v>
      </c>
      <c r="B47" s="1">
        <v>33042</v>
      </c>
      <c r="C47" s="1" t="s">
        <v>11</v>
      </c>
      <c r="D47" s="1" t="s">
        <v>135</v>
      </c>
      <c r="E47" s="3">
        <v>22.906393051147461</v>
      </c>
      <c r="F47" s="3">
        <v>50.866336822509766</v>
      </c>
      <c r="G47" s="3">
        <v>26.984477996826172</v>
      </c>
      <c r="H47" s="4">
        <v>0.94756436347961426</v>
      </c>
      <c r="I47" s="7" t="str">
        <f>IF(H47&gt;=1,"상위",IF(H47&gt;=0,"중상위",IF(H47&gt;=-1,"중하위","하위")))</f>
        <v>중상위</v>
      </c>
      <c r="J47" s="3">
        <v>23.416570663452148</v>
      </c>
      <c r="K47" s="3">
        <v>52.6497802734375</v>
      </c>
      <c r="L47" s="3">
        <v>25.745632171630859</v>
      </c>
      <c r="M47" s="4">
        <v>0.87488925457000732</v>
      </c>
      <c r="N47" s="6" t="str">
        <f>IF(M47&gt;=1,"상위",IF(M47&gt;=0,"중상위",IF(M47&gt;=-1,"중하위","하위")))</f>
        <v>중상위</v>
      </c>
    </row>
    <row r="48" spans="1:14" x14ac:dyDescent="0.2">
      <c r="A48" s="1">
        <v>34</v>
      </c>
      <c r="B48" s="1">
        <v>34070</v>
      </c>
      <c r="C48" s="1" t="s">
        <v>12</v>
      </c>
      <c r="D48" s="1" t="s">
        <v>153</v>
      </c>
      <c r="E48" s="3">
        <v>18.398475646972656</v>
      </c>
      <c r="F48" s="3">
        <v>55.087074279785156</v>
      </c>
      <c r="G48" s="3">
        <v>30.209617614746094</v>
      </c>
      <c r="H48" s="4">
        <v>1.0230278968811035</v>
      </c>
      <c r="I48" s="5" t="str">
        <f>IF(H48&gt;=1,"상위",IF(H48&gt;=0,"중상위",IF(H48&gt;=-1,"중하위","하위")))</f>
        <v>상위</v>
      </c>
      <c r="J48" s="3">
        <v>16.2978515625</v>
      </c>
      <c r="K48" s="3">
        <v>58.053058624267578</v>
      </c>
      <c r="L48" s="3">
        <v>26.881355285644531</v>
      </c>
      <c r="M48" s="4">
        <v>0.79306304454803467</v>
      </c>
      <c r="N48" s="6" t="str">
        <f>IF(M48&gt;=1,"상위",IF(M48&gt;=0,"중상위",IF(M48&gt;=-1,"중하위","하위")))</f>
        <v>중상위</v>
      </c>
    </row>
    <row r="49" spans="1:14" x14ac:dyDescent="0.2">
      <c r="A49" s="1">
        <v>31</v>
      </c>
      <c r="B49" s="1">
        <v>31051</v>
      </c>
      <c r="C49" s="1" t="s">
        <v>9</v>
      </c>
      <c r="D49" s="1" t="s">
        <v>80</v>
      </c>
      <c r="E49" s="3">
        <v>23.353961944580078</v>
      </c>
      <c r="F49" s="3">
        <v>44.058536529541016</v>
      </c>
      <c r="G49" s="3">
        <v>26.018901824951172</v>
      </c>
      <c r="H49" s="4">
        <v>0.7515178918838501</v>
      </c>
      <c r="I49" s="7" t="str">
        <f>IF(H49&gt;=1,"상위",IF(H49&gt;=0,"중상위",IF(H49&gt;=-1,"중하위","하위")))</f>
        <v>중상위</v>
      </c>
      <c r="J49" s="3">
        <v>22.938642501831055</v>
      </c>
      <c r="K49" s="3">
        <v>48.374153137207031</v>
      </c>
      <c r="L49" s="3">
        <v>26.620689392089844</v>
      </c>
      <c r="M49" s="4">
        <v>0.7848135232925415</v>
      </c>
      <c r="N49" s="6" t="str">
        <f>IF(M49&gt;=1,"상위",IF(M49&gt;=0,"중상위",IF(M49&gt;=-1,"중하위","하위")))</f>
        <v>중상위</v>
      </c>
    </row>
    <row r="50" spans="1:14" x14ac:dyDescent="0.2">
      <c r="A50" s="1">
        <v>24</v>
      </c>
      <c r="B50" s="1">
        <v>24020</v>
      </c>
      <c r="C50" s="1" t="s">
        <v>5</v>
      </c>
      <c r="D50" s="1" t="s">
        <v>43</v>
      </c>
      <c r="E50" s="3">
        <v>24.344362258911133</v>
      </c>
      <c r="F50" s="3">
        <v>47.642326354980469</v>
      </c>
      <c r="G50" s="3">
        <v>25.689319610595703</v>
      </c>
      <c r="H50" s="4">
        <v>0.86503195762634277</v>
      </c>
      <c r="I50" s="7" t="str">
        <f>IF(H50&gt;=1,"상위",IF(H50&gt;=0,"중상위",IF(H50&gt;=-1,"중하위","하위")))</f>
        <v>중상위</v>
      </c>
      <c r="J50" s="3">
        <v>23.283599853515625</v>
      </c>
      <c r="K50" s="3">
        <v>50.340084075927734</v>
      </c>
      <c r="L50" s="3">
        <v>24.63525390625</v>
      </c>
      <c r="M50" s="4">
        <v>0.76598334312438965</v>
      </c>
      <c r="N50" s="6" t="str">
        <f>IF(M50&gt;=1,"상위",IF(M50&gt;=0,"중상위",IF(M50&gt;=-1,"중하위","하위")))</f>
        <v>중상위</v>
      </c>
    </row>
    <row r="51" spans="1:14" x14ac:dyDescent="0.2">
      <c r="A51" s="1">
        <v>26</v>
      </c>
      <c r="B51" s="1">
        <v>26010</v>
      </c>
      <c r="C51" s="1" t="s">
        <v>7</v>
      </c>
      <c r="D51" s="1" t="s">
        <v>19</v>
      </c>
      <c r="E51" s="3">
        <v>35.880321502685547</v>
      </c>
      <c r="F51" s="3">
        <v>33.089881896972656</v>
      </c>
      <c r="G51" s="3">
        <v>18.294052124023437</v>
      </c>
      <c r="H51" s="4">
        <v>0.61029732227325439</v>
      </c>
      <c r="I51" s="7" t="str">
        <f>IF(H51&gt;=1,"상위",IF(H51&gt;=0,"중상위",IF(H51&gt;=-1,"중하위","하위")))</f>
        <v>중상위</v>
      </c>
      <c r="J51" s="3">
        <v>36.749378204345703</v>
      </c>
      <c r="K51" s="3">
        <v>39.917064666748047</v>
      </c>
      <c r="L51" s="3">
        <v>18.75865364074707</v>
      </c>
      <c r="M51" s="4">
        <v>0.76278644800186157</v>
      </c>
      <c r="N51" s="6" t="str">
        <f>IF(M51&gt;=1,"상위",IF(M51&gt;=0,"중상위",IF(M51&gt;=-1,"중하위","하위")))</f>
        <v>중상위</v>
      </c>
    </row>
    <row r="52" spans="1:14" x14ac:dyDescent="0.2">
      <c r="A52" s="1">
        <v>31</v>
      </c>
      <c r="B52" s="1">
        <v>31060</v>
      </c>
      <c r="C52" s="1" t="s">
        <v>9</v>
      </c>
      <c r="D52" s="1" t="s">
        <v>83</v>
      </c>
      <c r="E52" s="3">
        <v>25.540140151977539</v>
      </c>
      <c r="F52" s="3">
        <v>39.947769165039063</v>
      </c>
      <c r="G52" s="3">
        <v>25.094209671020508</v>
      </c>
      <c r="H52" s="4">
        <v>0.68766212463378906</v>
      </c>
      <c r="I52" s="7" t="str">
        <f>IF(H52&gt;=1,"상위",IF(H52&gt;=0,"중상위",IF(H52&gt;=-1,"중하위","하위")))</f>
        <v>중상위</v>
      </c>
      <c r="J52" s="3">
        <v>26.092475891113281</v>
      </c>
      <c r="K52" s="3">
        <v>45.8436279296875</v>
      </c>
      <c r="L52" s="3">
        <v>24.29979133605957</v>
      </c>
      <c r="M52" s="4">
        <v>0.74307733774185181</v>
      </c>
      <c r="N52" s="6" t="str">
        <f>IF(M52&gt;=1,"상위",IF(M52&gt;=0,"중상위",IF(M52&gt;=-1,"중하위","하위")))</f>
        <v>중상위</v>
      </c>
    </row>
    <row r="53" spans="1:14" x14ac:dyDescent="0.2">
      <c r="A53" s="1">
        <v>11</v>
      </c>
      <c r="B53" s="1">
        <v>11060</v>
      </c>
      <c r="C53" s="1" t="s">
        <v>0</v>
      </c>
      <c r="D53" s="1" t="s">
        <v>23</v>
      </c>
      <c r="E53" s="3">
        <v>22.931985855102539</v>
      </c>
      <c r="F53" s="3">
        <v>46.732036590576172</v>
      </c>
      <c r="G53" s="3">
        <v>24.045106887817383</v>
      </c>
      <c r="H53" s="4">
        <v>0.72636502981185913</v>
      </c>
      <c r="I53" s="7" t="str">
        <f>IF(H53&gt;=1,"상위",IF(H53&gt;=0,"중상위",IF(H53&gt;=-1,"중하위","하위")))</f>
        <v>중상위</v>
      </c>
      <c r="J53" s="3">
        <v>22.893337249755859</v>
      </c>
      <c r="K53" s="3">
        <v>49.791175842285156</v>
      </c>
      <c r="L53" s="3">
        <v>24.655502319335938</v>
      </c>
      <c r="M53" s="4">
        <v>0.73839610815048218</v>
      </c>
      <c r="N53" s="6" t="str">
        <f>IF(M53&gt;=1,"상위",IF(M53&gt;=0,"중상위",IF(M53&gt;=-1,"중하위","하위")))</f>
        <v>중상위</v>
      </c>
    </row>
    <row r="54" spans="1:14" x14ac:dyDescent="0.2">
      <c r="A54" s="1">
        <v>31</v>
      </c>
      <c r="B54" s="1">
        <v>31101</v>
      </c>
      <c r="C54" s="1" t="s">
        <v>9</v>
      </c>
      <c r="D54" s="1" t="s">
        <v>88</v>
      </c>
      <c r="E54" s="3">
        <v>26.922189712524414</v>
      </c>
      <c r="F54" s="3">
        <v>42.166351318359375</v>
      </c>
      <c r="G54" s="3">
        <v>25.465370178222656</v>
      </c>
      <c r="H54" s="4">
        <v>0.80808883905410767</v>
      </c>
      <c r="I54" s="7" t="str">
        <f>IF(H54&gt;=1,"상위",IF(H54&gt;=0,"중상위",IF(H54&gt;=-1,"중하위","하위")))</f>
        <v>중상위</v>
      </c>
      <c r="J54" s="3">
        <v>24.090097427368164</v>
      </c>
      <c r="K54" s="3">
        <v>47.897117614746094</v>
      </c>
      <c r="L54" s="3">
        <v>24.609718322753906</v>
      </c>
      <c r="M54" s="4">
        <v>0.73316919803619385</v>
      </c>
      <c r="N54" s="6" t="str">
        <f>IF(M54&gt;=1,"상위",IF(M54&gt;=0,"중상위",IF(M54&gt;=-1,"중하위","하위")))</f>
        <v>중상위</v>
      </c>
    </row>
    <row r="55" spans="1:14" x14ac:dyDescent="0.2">
      <c r="A55" s="1">
        <v>35</v>
      </c>
      <c r="B55" s="1">
        <v>35011</v>
      </c>
      <c r="C55" s="1" t="s">
        <v>13</v>
      </c>
      <c r="D55" s="1" t="s">
        <v>162</v>
      </c>
      <c r="E55" s="3">
        <v>20.813282012939453</v>
      </c>
      <c r="F55" s="3">
        <v>45.194061279296875</v>
      </c>
      <c r="G55" s="3">
        <v>27.595094680786133</v>
      </c>
      <c r="H55" s="4">
        <v>0.7527545690536499</v>
      </c>
      <c r="I55" s="7" t="str">
        <f>IF(H55&gt;=1,"상위",IF(H55&gt;=0,"중상위",IF(H55&gt;=-1,"중하위","하위")))</f>
        <v>중상위</v>
      </c>
      <c r="J55" s="3">
        <v>19.359781265258789</v>
      </c>
      <c r="K55" s="3">
        <v>50.058177947998047</v>
      </c>
      <c r="L55" s="3">
        <v>27.527288436889648</v>
      </c>
      <c r="M55" s="4">
        <v>0.73132103681564331</v>
      </c>
      <c r="N55" s="6" t="str">
        <f>IF(M55&gt;=1,"상위",IF(M55&gt;=0,"중상위",IF(M55&gt;=-1,"중하위","하위")))</f>
        <v>중상위</v>
      </c>
    </row>
    <row r="56" spans="1:14" x14ac:dyDescent="0.2">
      <c r="A56" s="1">
        <v>21</v>
      </c>
      <c r="B56" s="1">
        <v>21110</v>
      </c>
      <c r="C56" s="1" t="s">
        <v>2</v>
      </c>
      <c r="D56" s="1" t="s">
        <v>52</v>
      </c>
      <c r="E56" s="3">
        <v>21.776035308837891</v>
      </c>
      <c r="F56" s="3">
        <v>44.365596771240234</v>
      </c>
      <c r="G56" s="3">
        <v>24.57551383972168</v>
      </c>
      <c r="H56" s="4">
        <v>0.64598637819290161</v>
      </c>
      <c r="I56" s="7" t="str">
        <f>IF(H56&gt;=1,"상위",IF(H56&gt;=0,"중상위",IF(H56&gt;=-1,"중하위","하위")))</f>
        <v>중상위</v>
      </c>
      <c r="J56" s="3">
        <v>22.295623779296875</v>
      </c>
      <c r="K56" s="3">
        <v>50.298019409179688</v>
      </c>
      <c r="L56" s="3">
        <v>23.775915145874023</v>
      </c>
      <c r="M56" s="4">
        <v>0.69289606809616089</v>
      </c>
      <c r="N56" s="6" t="str">
        <f>IF(M56&gt;=1,"상위",IF(M56&gt;=0,"중상위",IF(M56&gt;=-1,"중하위","하위")))</f>
        <v>중상위</v>
      </c>
    </row>
    <row r="57" spans="1:14" x14ac:dyDescent="0.2">
      <c r="A57" s="1">
        <v>21</v>
      </c>
      <c r="B57" s="1">
        <v>21140</v>
      </c>
      <c r="C57" s="1" t="s">
        <v>2</v>
      </c>
      <c r="D57" s="1" t="s">
        <v>54</v>
      </c>
      <c r="E57" s="3">
        <v>21.639120101928711</v>
      </c>
      <c r="F57" s="3">
        <v>43.7432861328125</v>
      </c>
      <c r="G57" s="3">
        <v>25.808856964111328</v>
      </c>
      <c r="H57" s="4">
        <v>0.67420262098312378</v>
      </c>
      <c r="I57" s="7" t="str">
        <f>IF(H57&gt;=1,"상위",IF(H57&gt;=0,"중상위",IF(H57&gt;=-1,"중하위","하위")))</f>
        <v>중상위</v>
      </c>
      <c r="J57" s="3">
        <v>20.385387420654297</v>
      </c>
      <c r="K57" s="3">
        <v>50.449043273925781</v>
      </c>
      <c r="L57" s="3">
        <v>25.362770080566406</v>
      </c>
      <c r="M57" s="4">
        <v>0.69064962863922119</v>
      </c>
      <c r="N57" s="6" t="str">
        <f>IF(M57&gt;=1,"상위",IF(M57&gt;=0,"중상위",IF(M57&gt;=-1,"중하위","하위")))</f>
        <v>중상위</v>
      </c>
    </row>
    <row r="58" spans="1:14" x14ac:dyDescent="0.2">
      <c r="A58" s="1">
        <v>24</v>
      </c>
      <c r="B58" s="1">
        <v>24030</v>
      </c>
      <c r="C58" s="1" t="s">
        <v>5</v>
      </c>
      <c r="D58" s="1" t="s">
        <v>48</v>
      </c>
      <c r="E58" s="3">
        <v>19.580015182495117</v>
      </c>
      <c r="F58" s="3">
        <v>47.062580108642578</v>
      </c>
      <c r="G58" s="3">
        <v>27.407848358154297</v>
      </c>
      <c r="H58" s="4">
        <v>0.74915212392807007</v>
      </c>
      <c r="I58" s="7" t="str">
        <f>IF(H58&gt;=1,"상위",IF(H58&gt;=0,"중상위",IF(H58&gt;=-1,"중하위","하위")))</f>
        <v>중상위</v>
      </c>
      <c r="J58" s="3">
        <v>20.590986251831055</v>
      </c>
      <c r="K58" s="3">
        <v>48.956443786621094</v>
      </c>
      <c r="L58" s="3">
        <v>25.726116180419922</v>
      </c>
      <c r="M58" s="4">
        <v>0.67544573545455933</v>
      </c>
      <c r="N58" s="6" t="str">
        <f>IF(M58&gt;=1,"상위",IF(M58&gt;=0,"중상위",IF(M58&gt;=-1,"중하위","하위")))</f>
        <v>중상위</v>
      </c>
    </row>
    <row r="59" spans="1:14" x14ac:dyDescent="0.2">
      <c r="A59" s="1">
        <v>24</v>
      </c>
      <c r="B59" s="1">
        <v>24010</v>
      </c>
      <c r="C59" s="1" t="s">
        <v>5</v>
      </c>
      <c r="D59" s="1" t="s">
        <v>44</v>
      </c>
      <c r="E59" s="3">
        <v>16.997873306274414</v>
      </c>
      <c r="F59" s="3">
        <v>50.299892425537109</v>
      </c>
      <c r="G59" s="3">
        <v>26.401144027709961</v>
      </c>
      <c r="H59" s="4">
        <v>0.70000076293945313</v>
      </c>
      <c r="I59" s="7" t="str">
        <f>IF(H59&gt;=1,"상위",IF(H59&gt;=0,"중상위",IF(H59&gt;=-1,"중하위","하위")))</f>
        <v>중상위</v>
      </c>
      <c r="J59" s="3">
        <v>16.601829528808594</v>
      </c>
      <c r="K59" s="3">
        <v>51.884471893310547</v>
      </c>
      <c r="L59" s="3">
        <v>27.427095413208008</v>
      </c>
      <c r="M59" s="4">
        <v>0.6707150936126709</v>
      </c>
      <c r="N59" s="6" t="str">
        <f>IF(M59&gt;=1,"상위",IF(M59&gt;=0,"중상위",IF(M59&gt;=-1,"중하위","하위")))</f>
        <v>중상위</v>
      </c>
    </row>
    <row r="60" spans="1:14" x14ac:dyDescent="0.2">
      <c r="A60" s="1">
        <v>35</v>
      </c>
      <c r="B60" s="1">
        <v>35012</v>
      </c>
      <c r="C60" s="1" t="s">
        <v>13</v>
      </c>
      <c r="D60" s="1" t="s">
        <v>163</v>
      </c>
      <c r="E60" s="3">
        <v>21.658407211303711</v>
      </c>
      <c r="F60" s="3">
        <v>49.762584686279297</v>
      </c>
      <c r="G60" s="3">
        <v>25.099710464477539</v>
      </c>
      <c r="H60" s="4">
        <v>0.80025720596313477</v>
      </c>
      <c r="I60" s="7" t="str">
        <f>IF(H60&gt;=1,"상위",IF(H60&gt;=0,"중상위",IF(H60&gt;=-1,"중하위","하위")))</f>
        <v>중상위</v>
      </c>
      <c r="J60" s="3">
        <v>20.808120727539063</v>
      </c>
      <c r="K60" s="3">
        <v>50.72314453125</v>
      </c>
      <c r="L60" s="3">
        <v>24.252969741821289</v>
      </c>
      <c r="M60" s="4">
        <v>0.66782081127166748</v>
      </c>
      <c r="N60" s="6" t="str">
        <f>IF(M60&gt;=1,"상위",IF(M60&gt;=0,"중상위",IF(M60&gt;=-1,"중하위","하위")))</f>
        <v>중상위</v>
      </c>
    </row>
    <row r="61" spans="1:14" x14ac:dyDescent="0.2">
      <c r="A61" s="1">
        <v>26</v>
      </c>
      <c r="B61" s="1">
        <v>26310</v>
      </c>
      <c r="C61" s="1" t="s">
        <v>7</v>
      </c>
      <c r="D61" s="1" t="s">
        <v>69</v>
      </c>
      <c r="E61" s="3">
        <v>32.108879089355469</v>
      </c>
      <c r="F61" s="3">
        <v>33.989860534667969</v>
      </c>
      <c r="G61" s="3">
        <v>17.283950805664063</v>
      </c>
      <c r="H61" s="4">
        <v>0.45913708209991455</v>
      </c>
      <c r="I61" s="7" t="str">
        <f>IF(H61&gt;=1,"상위",IF(H61&gt;=0,"중상위",IF(H61&gt;=-1,"중하위","하위")))</f>
        <v>중상위</v>
      </c>
      <c r="J61" s="3">
        <v>32.495365142822266</v>
      </c>
      <c r="K61" s="3">
        <v>43.081760406494141</v>
      </c>
      <c r="L61" s="3">
        <v>18.017698287963867</v>
      </c>
      <c r="M61" s="4">
        <v>0.65405672788619995</v>
      </c>
      <c r="N61" s="6" t="str">
        <f>IF(M61&gt;=1,"상위",IF(M61&gt;=0,"중상위",IF(M61&gt;=-1,"중하위","하위")))</f>
        <v>중상위</v>
      </c>
    </row>
    <row r="62" spans="1:14" x14ac:dyDescent="0.2">
      <c r="A62" s="1">
        <v>29</v>
      </c>
      <c r="B62" s="1">
        <v>29010</v>
      </c>
      <c r="C62" s="1" t="s">
        <v>8</v>
      </c>
      <c r="D62" s="1" t="s">
        <v>1</v>
      </c>
      <c r="E62" s="3">
        <v>16.65754508972168</v>
      </c>
      <c r="F62" s="3">
        <v>45.083118438720703</v>
      </c>
      <c r="G62" s="3">
        <v>12.656784057617188</v>
      </c>
      <c r="H62" s="4">
        <v>9.3263853341341019E-3</v>
      </c>
      <c r="I62" s="7" t="str">
        <f>IF(H62&gt;=1,"상위",IF(H62&gt;=0,"중상위",IF(H62&gt;=-1,"중하위","하위")))</f>
        <v>중상위</v>
      </c>
      <c r="J62" s="3">
        <v>18.147321701049805</v>
      </c>
      <c r="K62" s="3">
        <v>53.266727447509766</v>
      </c>
      <c r="L62" s="3">
        <v>24.05535888671875</v>
      </c>
      <c r="M62" s="4">
        <v>0.62498301267623901</v>
      </c>
      <c r="N62" s="6" t="str">
        <f>IF(M62&gt;=1,"상위",IF(M62&gt;=0,"중상위",IF(M62&gt;=-1,"중하위","하위")))</f>
        <v>중상위</v>
      </c>
    </row>
    <row r="63" spans="1:14" x14ac:dyDescent="0.2">
      <c r="A63" s="1">
        <v>31</v>
      </c>
      <c r="B63" s="1">
        <v>31013</v>
      </c>
      <c r="C63" s="1" t="s">
        <v>9</v>
      </c>
      <c r="D63" s="1" t="s">
        <v>72</v>
      </c>
      <c r="E63" s="3">
        <v>23.850297927856445</v>
      </c>
      <c r="F63" s="3">
        <v>42.856117248535156</v>
      </c>
      <c r="G63" s="3">
        <v>27.36543083190918</v>
      </c>
      <c r="H63" s="4">
        <v>0.79193460941314697</v>
      </c>
      <c r="I63" s="7" t="str">
        <f>IF(H63&gt;=1,"상위",IF(H63&gt;=0,"중상위",IF(H63&gt;=-1,"중하위","하위")))</f>
        <v>중상위</v>
      </c>
      <c r="J63" s="3">
        <v>23.441699981689453</v>
      </c>
      <c r="K63" s="3">
        <v>43.597888946533203</v>
      </c>
      <c r="L63" s="3">
        <v>25.10124397277832</v>
      </c>
      <c r="M63" s="4">
        <v>0.62042325735092163</v>
      </c>
      <c r="N63" s="6" t="str">
        <f>IF(M63&gt;=1,"상위",IF(M63&gt;=0,"중상위",IF(M63&gt;=-1,"중하위","하위")))</f>
        <v>중상위</v>
      </c>
    </row>
    <row r="64" spans="1:14" x14ac:dyDescent="0.2">
      <c r="A64" s="1">
        <v>31</v>
      </c>
      <c r="B64" s="1">
        <v>31210</v>
      </c>
      <c r="C64" s="1" t="s">
        <v>9</v>
      </c>
      <c r="D64" s="1" t="s">
        <v>103</v>
      </c>
      <c r="E64" s="3">
        <v>21.839292526245117</v>
      </c>
      <c r="F64" s="3">
        <v>39.589534759521484</v>
      </c>
      <c r="G64" s="3">
        <v>19.239511489868164</v>
      </c>
      <c r="H64" s="4">
        <v>0.31463253498077393</v>
      </c>
      <c r="I64" s="7" t="str">
        <f>IF(H64&gt;=1,"상위",IF(H64&gt;=0,"중상위",IF(H64&gt;=-1,"중하위","하위")))</f>
        <v>중상위</v>
      </c>
      <c r="J64" s="3">
        <v>29.679779052734375</v>
      </c>
      <c r="K64" s="3">
        <v>39.659996032714844</v>
      </c>
      <c r="L64" s="3">
        <v>21.629907608032227</v>
      </c>
      <c r="M64" s="4">
        <v>0.61076235771179199</v>
      </c>
      <c r="N64" s="6" t="str">
        <f>IF(M64&gt;=1,"상위",IF(M64&gt;=0,"중상위",IF(M64&gt;=-1,"중하위","하위")))</f>
        <v>중상위</v>
      </c>
    </row>
    <row r="65" spans="1:14" x14ac:dyDescent="0.2">
      <c r="A65" s="1">
        <v>37</v>
      </c>
      <c r="B65" s="1">
        <v>37012</v>
      </c>
      <c r="C65" s="1" t="s">
        <v>15</v>
      </c>
      <c r="D65" s="1" t="s">
        <v>200</v>
      </c>
      <c r="E65" s="3">
        <v>31.51374626159668</v>
      </c>
      <c r="F65" s="3">
        <v>41.126255035400391</v>
      </c>
      <c r="G65" s="3">
        <v>18.81641960144043</v>
      </c>
      <c r="H65" s="4">
        <v>0.68082094192504883</v>
      </c>
      <c r="I65" s="7" t="str">
        <f>IF(H65&gt;=1,"상위",IF(H65&gt;=0,"중상위",IF(H65&gt;=-1,"중하위","하위")))</f>
        <v>중상위</v>
      </c>
      <c r="J65" s="3">
        <v>30.176265716552734</v>
      </c>
      <c r="K65" s="3">
        <v>43.666999816894531</v>
      </c>
      <c r="L65" s="3">
        <v>18.555452346801758</v>
      </c>
      <c r="M65" s="4">
        <v>0.60455477237701416</v>
      </c>
      <c r="N65" s="6" t="str">
        <f>IF(M65&gt;=1,"상위",IF(M65&gt;=0,"중상위",IF(M65&gt;=-1,"중하위","하위")))</f>
        <v>중상위</v>
      </c>
    </row>
    <row r="66" spans="1:14" x14ac:dyDescent="0.2">
      <c r="A66" s="1">
        <v>24</v>
      </c>
      <c r="B66" s="1">
        <v>24040</v>
      </c>
      <c r="C66" s="1" t="s">
        <v>5</v>
      </c>
      <c r="D66" s="1" t="s">
        <v>49</v>
      </c>
      <c r="E66" s="3">
        <v>19.102705001831055</v>
      </c>
      <c r="F66" s="3">
        <v>52.874095916748047</v>
      </c>
      <c r="G66" s="3">
        <v>25.121271133422852</v>
      </c>
      <c r="H66" s="4">
        <v>0.78965014219284058</v>
      </c>
      <c r="I66" s="7" t="str">
        <f>IF(H66&gt;=1,"상위",IF(H66&gt;=0,"중상위",IF(H66&gt;=-1,"중하위","하위")))</f>
        <v>중상위</v>
      </c>
      <c r="J66" s="3">
        <v>17.615030288696289</v>
      </c>
      <c r="K66" s="3">
        <v>51.666213989257813</v>
      </c>
      <c r="L66" s="3">
        <v>25.010417938232422</v>
      </c>
      <c r="M66" s="4">
        <v>0.60383409261703491</v>
      </c>
      <c r="N66" s="6" t="str">
        <f>IF(M66&gt;=1,"상위",IF(M66&gt;=0,"중상위",IF(M66&gt;=-1,"중하위","하위")))</f>
        <v>중상위</v>
      </c>
    </row>
    <row r="67" spans="1:14" x14ac:dyDescent="0.2">
      <c r="A67" s="1">
        <v>31</v>
      </c>
      <c r="B67" s="1">
        <v>31230</v>
      </c>
      <c r="C67" s="1" t="s">
        <v>9</v>
      </c>
      <c r="D67" s="1" t="s">
        <v>105</v>
      </c>
      <c r="E67" s="3">
        <v>23.395523071289063</v>
      </c>
      <c r="F67" s="3">
        <v>38.127479553222656</v>
      </c>
      <c r="G67" s="3">
        <v>20.668170928955078</v>
      </c>
      <c r="H67" s="4">
        <v>0.389351487159729</v>
      </c>
      <c r="I67" s="7" t="str">
        <f>IF(H67&gt;=1,"상위",IF(H67&gt;=0,"중상위",IF(H67&gt;=-1,"중하위","하위")))</f>
        <v>중상위</v>
      </c>
      <c r="J67" s="3">
        <v>24.542593002319336</v>
      </c>
      <c r="K67" s="3">
        <v>45.893367767333984</v>
      </c>
      <c r="L67" s="3">
        <v>22.257907867431641</v>
      </c>
      <c r="M67" s="4">
        <v>0.60290247201919556</v>
      </c>
      <c r="N67" s="6" t="str">
        <f>IF(M67&gt;=1,"상위",IF(M67&gt;=0,"중상위",IF(M67&gt;=-1,"중하위","하위")))</f>
        <v>중상위</v>
      </c>
    </row>
    <row r="68" spans="1:14" x14ac:dyDescent="0.2">
      <c r="A68" s="1">
        <v>11</v>
      </c>
      <c r="B68" s="1">
        <v>11120</v>
      </c>
      <c r="C68" s="1" t="s">
        <v>0</v>
      </c>
      <c r="D68" s="1" t="s">
        <v>29</v>
      </c>
      <c r="E68" s="3">
        <v>21.89140510559082</v>
      </c>
      <c r="F68" s="3">
        <v>39.915340423583984</v>
      </c>
      <c r="G68" s="3">
        <v>24.78968620300293</v>
      </c>
      <c r="H68" s="4">
        <v>0.54508757591247559</v>
      </c>
      <c r="I68" s="7" t="str">
        <f>IF(H68&gt;=1,"상위",IF(H68&gt;=0,"중상위",IF(H68&gt;=-1,"중하위","하위")))</f>
        <v>중상위</v>
      </c>
      <c r="J68" s="3">
        <v>21.230855941772461</v>
      </c>
      <c r="K68" s="3">
        <v>45.597793579101562</v>
      </c>
      <c r="L68" s="3">
        <v>25.361345291137695</v>
      </c>
      <c r="M68" s="4">
        <v>0.59935414791107178</v>
      </c>
      <c r="N68" s="6" t="str">
        <f>IF(M68&gt;=1,"상위",IF(M68&gt;=0,"중상위",IF(M68&gt;=-1,"중하위","하위")))</f>
        <v>중상위</v>
      </c>
    </row>
    <row r="69" spans="1:14" x14ac:dyDescent="0.2">
      <c r="A69" s="1">
        <v>21</v>
      </c>
      <c r="B69" s="1">
        <v>21130</v>
      </c>
      <c r="C69" s="1" t="s">
        <v>2</v>
      </c>
      <c r="D69" s="1" t="s">
        <v>53</v>
      </c>
      <c r="E69" s="3">
        <v>22.032382965087891</v>
      </c>
      <c r="F69" s="3">
        <v>41.534408569335938</v>
      </c>
      <c r="G69" s="3">
        <v>22.951255798339844</v>
      </c>
      <c r="H69" s="4">
        <v>0.51842027902603149</v>
      </c>
      <c r="I69" s="7" t="str">
        <f>IF(H69&gt;=1,"상위",IF(H69&gt;=0,"중상위",IF(H69&gt;=-1,"중하위","하위")))</f>
        <v>중상위</v>
      </c>
      <c r="J69" s="3">
        <v>22.326929092407227</v>
      </c>
      <c r="K69" s="3">
        <v>48.147743225097656</v>
      </c>
      <c r="L69" s="3">
        <v>22.784717559814453</v>
      </c>
      <c r="M69" s="4">
        <v>0.59902662038803101</v>
      </c>
      <c r="N69" s="6" t="str">
        <f>IF(M69&gt;=1,"상위",IF(M69&gt;=0,"중상위",IF(M69&gt;=-1,"중하위","하위")))</f>
        <v>중상위</v>
      </c>
    </row>
    <row r="70" spans="1:14" x14ac:dyDescent="0.2">
      <c r="A70" s="1">
        <v>37</v>
      </c>
      <c r="B70" s="1">
        <v>37011</v>
      </c>
      <c r="C70" s="1" t="s">
        <v>15</v>
      </c>
      <c r="D70" s="1" t="s">
        <v>199</v>
      </c>
      <c r="E70" s="3">
        <v>34.831291198730469</v>
      </c>
      <c r="F70" s="3">
        <v>38.993839263916016</v>
      </c>
      <c r="G70" s="3">
        <v>19.215185165405273</v>
      </c>
      <c r="H70" s="4">
        <v>0.76015478372573853</v>
      </c>
      <c r="I70" s="7" t="str">
        <f>IF(H70&gt;=1,"상위",IF(H70&gt;=0,"중상위",IF(H70&gt;=-1,"중하위","하위")))</f>
        <v>중상위</v>
      </c>
      <c r="J70" s="3">
        <v>33.477386474609375</v>
      </c>
      <c r="K70" s="3">
        <v>38.652660369873047</v>
      </c>
      <c r="L70" s="3">
        <v>18.494998931884766</v>
      </c>
      <c r="M70" s="4">
        <v>0.59815347194671631</v>
      </c>
      <c r="N70" s="6" t="str">
        <f>IF(M70&gt;=1,"상위",IF(M70&gt;=0,"중상위",IF(M70&gt;=-1,"중하위","하위")))</f>
        <v>중상위</v>
      </c>
    </row>
    <row r="71" spans="1:14" x14ac:dyDescent="0.2">
      <c r="A71" s="1">
        <v>22</v>
      </c>
      <c r="B71" s="1">
        <v>22010</v>
      </c>
      <c r="C71" s="1" t="s">
        <v>3</v>
      </c>
      <c r="D71" s="1" t="s">
        <v>19</v>
      </c>
      <c r="E71" s="3">
        <v>15.889096260070801</v>
      </c>
      <c r="F71" s="3">
        <v>46.811908721923828</v>
      </c>
      <c r="G71" s="3">
        <v>23.476190567016602</v>
      </c>
      <c r="H71" s="4">
        <v>0.45554670691490173</v>
      </c>
      <c r="I71" s="7" t="str">
        <f>IF(H71&gt;=1,"상위",IF(H71&gt;=0,"중상위",IF(H71&gt;=-1,"중하위","하위")))</f>
        <v>중상위</v>
      </c>
      <c r="J71" s="3">
        <v>18.935317993164063</v>
      </c>
      <c r="K71" s="3">
        <v>48.823421478271484</v>
      </c>
      <c r="L71" s="3">
        <v>25.364395141601563</v>
      </c>
      <c r="M71" s="4">
        <v>0.59559816122055054</v>
      </c>
      <c r="N71" s="6" t="str">
        <f>IF(M71&gt;=1,"상위",IF(M71&gt;=0,"중상위",IF(M71&gt;=-1,"중하위","하위")))</f>
        <v>중상위</v>
      </c>
    </row>
    <row r="72" spans="1:14" x14ac:dyDescent="0.2">
      <c r="A72" s="1">
        <v>33</v>
      </c>
      <c r="B72" s="1">
        <v>33044</v>
      </c>
      <c r="C72" s="1" t="s">
        <v>11</v>
      </c>
      <c r="D72" s="1" t="s">
        <v>137</v>
      </c>
      <c r="E72" s="3">
        <v>20.569082260131836</v>
      </c>
      <c r="F72" s="3">
        <v>43.913997650146484</v>
      </c>
      <c r="G72" s="3">
        <v>18.830963134765625</v>
      </c>
      <c r="H72" s="4">
        <v>0.36356991529464722</v>
      </c>
      <c r="I72" s="7" t="str">
        <f>IF(H72&gt;=1,"상위",IF(H72&gt;=0,"중상위",IF(H72&gt;=-1,"중하위","하위")))</f>
        <v>중상위</v>
      </c>
      <c r="J72" s="3">
        <v>24.928722381591797</v>
      </c>
      <c r="K72" s="3">
        <v>46.860733032226563</v>
      </c>
      <c r="L72" s="3">
        <v>20.985116958618164</v>
      </c>
      <c r="M72" s="4">
        <v>0.58956491947174072</v>
      </c>
      <c r="N72" s="6" t="str">
        <f>IF(M72&gt;=1,"상위",IF(M72&gt;=0,"중상위",IF(M72&gt;=-1,"중하위","하위")))</f>
        <v>중상위</v>
      </c>
    </row>
    <row r="73" spans="1:14" x14ac:dyDescent="0.2">
      <c r="A73" s="1">
        <v>31</v>
      </c>
      <c r="B73" s="1">
        <v>31120</v>
      </c>
      <c r="C73" s="1" t="s">
        <v>9</v>
      </c>
      <c r="D73" s="1" t="s">
        <v>92</v>
      </c>
      <c r="E73" s="3">
        <v>26.053274154663086</v>
      </c>
      <c r="F73" s="3">
        <v>40.939178466796875</v>
      </c>
      <c r="G73" s="3">
        <v>24.902124404907227</v>
      </c>
      <c r="H73" s="4">
        <v>0.72355747222900391</v>
      </c>
      <c r="I73" s="7" t="str">
        <f>IF(H73&gt;=1,"상위",IF(H73&gt;=0,"중상위",IF(H73&gt;=-1,"중하위","하위")))</f>
        <v>중상위</v>
      </c>
      <c r="J73" s="3">
        <v>23.38691520690918</v>
      </c>
      <c r="K73" s="3">
        <v>44.881088256835938</v>
      </c>
      <c r="L73" s="3">
        <v>23.54681396484375</v>
      </c>
      <c r="M73" s="4">
        <v>0.58710932731628418</v>
      </c>
      <c r="N73" s="6" t="str">
        <f>IF(M73&gt;=1,"상위",IF(M73&gt;=0,"중상위",IF(M73&gt;=-1,"중하위","하위")))</f>
        <v>중상위</v>
      </c>
    </row>
    <row r="74" spans="1:14" x14ac:dyDescent="0.2">
      <c r="A74" s="1">
        <v>31</v>
      </c>
      <c r="B74" s="1">
        <v>31012</v>
      </c>
      <c r="C74" s="1" t="s">
        <v>9</v>
      </c>
      <c r="D74" s="1" t="s">
        <v>71</v>
      </c>
      <c r="E74" s="3">
        <v>23.606613159179687</v>
      </c>
      <c r="F74" s="3">
        <v>38.826175689697266</v>
      </c>
      <c r="G74" s="3">
        <v>23.479789733886719</v>
      </c>
      <c r="H74" s="4">
        <v>0.52626919746398926</v>
      </c>
      <c r="I74" s="7" t="str">
        <f>IF(H74&gt;=1,"상위",IF(H74&gt;=0,"중상위",IF(H74&gt;=-1,"중하위","하위")))</f>
        <v>중상위</v>
      </c>
      <c r="J74" s="3">
        <v>23.76580810546875</v>
      </c>
      <c r="K74" s="3">
        <v>44.997505187988281</v>
      </c>
      <c r="L74" s="3">
        <v>22.27064323425293</v>
      </c>
      <c r="M74" s="4">
        <v>0.5518377423286438</v>
      </c>
      <c r="N74" s="6" t="str">
        <f>IF(M74&gt;=1,"상위",IF(M74&gt;=0,"중상위",IF(M74&gt;=-1,"중하위","하위")))</f>
        <v>중상위</v>
      </c>
    </row>
    <row r="75" spans="1:14" x14ac:dyDescent="0.2">
      <c r="A75" s="1">
        <v>21</v>
      </c>
      <c r="B75" s="1">
        <v>21070</v>
      </c>
      <c r="C75" s="1" t="s">
        <v>2</v>
      </c>
      <c r="D75" s="1" t="s">
        <v>48</v>
      </c>
      <c r="E75" s="3">
        <v>22.023309707641602</v>
      </c>
      <c r="F75" s="3">
        <v>46.060367584228516</v>
      </c>
      <c r="G75" s="3">
        <v>21.684154510498047</v>
      </c>
      <c r="H75" s="4">
        <v>0.58323496580123901</v>
      </c>
      <c r="I75" s="7" t="str">
        <f>IF(H75&gt;=1,"상위",IF(H75&gt;=0,"중상위",IF(H75&gt;=-1,"중하위","하위")))</f>
        <v>중상위</v>
      </c>
      <c r="J75" s="3">
        <v>22.175298690795898</v>
      </c>
      <c r="K75" s="3">
        <v>49.297744750976563</v>
      </c>
      <c r="L75" s="3">
        <v>20.640375137329102</v>
      </c>
      <c r="M75" s="4">
        <v>0.53454965353012085</v>
      </c>
      <c r="N75" s="6" t="str">
        <f>IF(M75&gt;=1,"상위",IF(M75&gt;=0,"중상위",IF(M75&gt;=-1,"중하위","하위")))</f>
        <v>중상위</v>
      </c>
    </row>
    <row r="76" spans="1:14" x14ac:dyDescent="0.2">
      <c r="A76" s="1">
        <v>38</v>
      </c>
      <c r="B76" s="1">
        <v>38111</v>
      </c>
      <c r="C76" s="1" t="s">
        <v>16</v>
      </c>
      <c r="D76" s="1" t="s">
        <v>229</v>
      </c>
      <c r="E76" s="3">
        <v>23.931230545043945</v>
      </c>
      <c r="F76" s="3">
        <v>43.719696044921875</v>
      </c>
      <c r="G76" s="3">
        <v>18.999546051025391</v>
      </c>
      <c r="H76" s="4">
        <v>0.48478218913078308</v>
      </c>
      <c r="I76" s="7" t="str">
        <f>IF(H76&gt;=1,"상위",IF(H76&gt;=0,"중상위",IF(H76&gt;=-1,"중하위","하위")))</f>
        <v>중상위</v>
      </c>
      <c r="J76" s="3">
        <v>24.68988037109375</v>
      </c>
      <c r="K76" s="3">
        <v>47.676795959472656</v>
      </c>
      <c r="L76" s="3">
        <v>19.326517105102539</v>
      </c>
      <c r="M76" s="4">
        <v>0.53330928087234497</v>
      </c>
      <c r="N76" s="6" t="str">
        <f>IF(M76&gt;=1,"상위",IF(M76&gt;=0,"중상위",IF(M76&gt;=-1,"중하위","하위")))</f>
        <v>중상위</v>
      </c>
    </row>
    <row r="77" spans="1:14" x14ac:dyDescent="0.2">
      <c r="A77" s="1">
        <v>21</v>
      </c>
      <c r="B77" s="1">
        <v>21060</v>
      </c>
      <c r="C77" s="1" t="s">
        <v>2</v>
      </c>
      <c r="D77" s="1" t="s">
        <v>47</v>
      </c>
      <c r="E77" s="3">
        <v>22.524120330810547</v>
      </c>
      <c r="F77" s="3">
        <v>40.841445922851562</v>
      </c>
      <c r="G77" s="3">
        <v>23.301155090332031</v>
      </c>
      <c r="H77" s="4">
        <v>0.53210920095443726</v>
      </c>
      <c r="I77" s="7" t="str">
        <f>IF(H77&gt;=1,"상위",IF(H77&gt;=0,"중상위",IF(H77&gt;=-1,"중하위","하위")))</f>
        <v>중상위</v>
      </c>
      <c r="J77" s="3">
        <v>22.26209831237793</v>
      </c>
      <c r="K77" s="3">
        <v>45.171562194824219</v>
      </c>
      <c r="L77" s="3">
        <v>22.655210494995117</v>
      </c>
      <c r="M77" s="4">
        <v>0.51601570844650269</v>
      </c>
      <c r="N77" s="6" t="str">
        <f>IF(M77&gt;=1,"상위",IF(M77&gt;=0,"중상위",IF(M77&gt;=-1,"중하위","하위")))</f>
        <v>중상위</v>
      </c>
    </row>
    <row r="78" spans="1:14" x14ac:dyDescent="0.2">
      <c r="A78" s="1">
        <v>11</v>
      </c>
      <c r="B78" s="1">
        <v>11100</v>
      </c>
      <c r="C78" s="1" t="s">
        <v>0</v>
      </c>
      <c r="D78" s="1" t="s">
        <v>27</v>
      </c>
      <c r="E78" s="3">
        <v>23.559652328491211</v>
      </c>
      <c r="F78" s="3">
        <v>43.311408996582031</v>
      </c>
      <c r="G78" s="3">
        <v>23.814647674560547</v>
      </c>
      <c r="H78" s="4">
        <v>0.65228271484375</v>
      </c>
      <c r="I78" s="7" t="str">
        <f>IF(H78&gt;=1,"상위",IF(H78&gt;=0,"중상위",IF(H78&gt;=-1,"중하위","하위")))</f>
        <v>중상위</v>
      </c>
      <c r="J78" s="3">
        <v>20.460205078125</v>
      </c>
      <c r="K78" s="3">
        <v>46.363368988037109</v>
      </c>
      <c r="L78" s="3">
        <v>23.409669876098633</v>
      </c>
      <c r="M78" s="4">
        <v>0.5100020170211792</v>
      </c>
      <c r="N78" s="6" t="str">
        <f>IF(M78&gt;=1,"상위",IF(M78&gt;=0,"중상위",IF(M78&gt;=-1,"중하위","하위")))</f>
        <v>중상위</v>
      </c>
    </row>
    <row r="79" spans="1:14" x14ac:dyDescent="0.2">
      <c r="A79" s="1">
        <v>31</v>
      </c>
      <c r="B79" s="1">
        <v>31041</v>
      </c>
      <c r="C79" s="1" t="s">
        <v>9</v>
      </c>
      <c r="D79" s="1" t="s">
        <v>78</v>
      </c>
      <c r="E79" s="3">
        <v>22.266876220703125</v>
      </c>
      <c r="F79" s="3">
        <v>40.040454864501953</v>
      </c>
      <c r="G79" s="3">
        <v>24.402763366699219</v>
      </c>
      <c r="H79" s="4">
        <v>0.54626363515853882</v>
      </c>
      <c r="I79" s="7" t="str">
        <f>IF(H79&gt;=1,"상위",IF(H79&gt;=0,"중상위",IF(H79&gt;=-1,"중하위","하위")))</f>
        <v>중상위</v>
      </c>
      <c r="J79" s="3">
        <v>21.472972869873047</v>
      </c>
      <c r="K79" s="3">
        <v>44.759532928466797</v>
      </c>
      <c r="L79" s="3">
        <v>23.450567245483398</v>
      </c>
      <c r="M79" s="4">
        <v>0.50881952047348022</v>
      </c>
      <c r="N79" s="6" t="str">
        <f>IF(M79&gt;=1,"상위",IF(M79&gt;=0,"중상위",IF(M79&gt;=-1,"중하위","하위")))</f>
        <v>중상위</v>
      </c>
    </row>
    <row r="80" spans="1:14" x14ac:dyDescent="0.2">
      <c r="A80" s="1">
        <v>31</v>
      </c>
      <c r="B80" s="1">
        <v>31140</v>
      </c>
      <c r="C80" s="1" t="s">
        <v>9</v>
      </c>
      <c r="D80" s="1" t="s">
        <v>94</v>
      </c>
      <c r="E80" s="3">
        <v>23.926084518432617</v>
      </c>
      <c r="F80" s="3">
        <v>40.104080200195313</v>
      </c>
      <c r="G80" s="3">
        <v>20.375457763671875</v>
      </c>
      <c r="H80" s="4">
        <v>0.44699844717979431</v>
      </c>
      <c r="I80" s="7" t="str">
        <f>IF(H80&gt;=1,"상위",IF(H80&gt;=0,"중상위",IF(H80&gt;=-1,"중하위","하위")))</f>
        <v>중상위</v>
      </c>
      <c r="J80" s="3">
        <v>25.633264541625977</v>
      </c>
      <c r="K80" s="3">
        <v>43.883453369140625</v>
      </c>
      <c r="L80" s="3">
        <v>19.387701034545898</v>
      </c>
      <c r="M80" s="4">
        <v>0.47498822212219238</v>
      </c>
      <c r="N80" s="6" t="str">
        <f>IF(M80&gt;=1,"상위",IF(M80&gt;=0,"중상위",IF(M80&gt;=-1,"중하위","하위")))</f>
        <v>중상위</v>
      </c>
    </row>
    <row r="81" spans="1:14" x14ac:dyDescent="0.2">
      <c r="A81" s="1">
        <v>37</v>
      </c>
      <c r="B81" s="1">
        <v>37050</v>
      </c>
      <c r="C81" s="1" t="s">
        <v>15</v>
      </c>
      <c r="D81" s="1" t="s">
        <v>204</v>
      </c>
      <c r="E81" s="3">
        <v>27.389007568359375</v>
      </c>
      <c r="F81" s="3">
        <v>39.569332122802734</v>
      </c>
      <c r="G81" s="3">
        <v>14.93818473815918</v>
      </c>
      <c r="H81" s="4">
        <v>0.34060516953468323</v>
      </c>
      <c r="I81" s="7" t="str">
        <f>IF(H81&gt;=1,"상위",IF(H81&gt;=0,"중상위",IF(H81&gt;=-1,"중하위","하위")))</f>
        <v>중상위</v>
      </c>
      <c r="J81" s="3">
        <v>30.180437088012695</v>
      </c>
      <c r="K81" s="3">
        <v>41.821300506591797</v>
      </c>
      <c r="L81" s="3">
        <v>16.325168609619141</v>
      </c>
      <c r="M81" s="4">
        <v>0.46657499670982361</v>
      </c>
      <c r="N81" s="6" t="str">
        <f>IF(M81&gt;=1,"상위",IF(M81&gt;=0,"중상위",IF(M81&gt;=-1,"중하위","하위")))</f>
        <v>중상위</v>
      </c>
    </row>
    <row r="82" spans="1:14" x14ac:dyDescent="0.2">
      <c r="A82" s="1">
        <v>21</v>
      </c>
      <c r="B82" s="1">
        <v>21120</v>
      </c>
      <c r="C82" s="1" t="s">
        <v>2</v>
      </c>
      <c r="D82" s="1" t="s">
        <v>33</v>
      </c>
      <c r="E82" s="3">
        <v>23.342592239379883</v>
      </c>
      <c r="F82" s="3">
        <v>31.2884521484375</v>
      </c>
      <c r="G82" s="3">
        <v>11.204557418823242</v>
      </c>
      <c r="H82" s="4">
        <v>-0.16257542371749878</v>
      </c>
      <c r="I82" s="9" t="str">
        <f>IF(H82&gt;=1,"상위",IF(H82&gt;=0,"중상위",IF(H82&gt;=-1,"중하위","하위")))</f>
        <v>중하위</v>
      </c>
      <c r="J82" s="3">
        <v>30.784717559814453</v>
      </c>
      <c r="K82" s="3">
        <v>41.866161346435547</v>
      </c>
      <c r="L82" s="3">
        <v>15.397509574890137</v>
      </c>
      <c r="M82" s="4">
        <v>0.45217552781105042</v>
      </c>
      <c r="N82" s="6" t="str">
        <f>IF(M82&gt;=1,"상위",IF(M82&gt;=0,"중상위",IF(M82&gt;=-1,"중하위","하위")))</f>
        <v>중상위</v>
      </c>
    </row>
    <row r="83" spans="1:14" x14ac:dyDescent="0.2">
      <c r="A83" s="1">
        <v>22</v>
      </c>
      <c r="B83" s="1">
        <v>22070</v>
      </c>
      <c r="C83" s="1" t="s">
        <v>3</v>
      </c>
      <c r="D83" s="1" t="s">
        <v>58</v>
      </c>
      <c r="E83" s="3">
        <v>19.198078155517578</v>
      </c>
      <c r="F83" s="3">
        <v>44.401065826416016</v>
      </c>
      <c r="G83" s="3">
        <v>22.025724411010742</v>
      </c>
      <c r="H83" s="4">
        <v>0.45407679677009583</v>
      </c>
      <c r="I83" s="7" t="str">
        <f>IF(H83&gt;=1,"상위",IF(H83&gt;=0,"중상위",IF(H83&gt;=-1,"중하위","하위")))</f>
        <v>중상위</v>
      </c>
      <c r="J83" s="3">
        <v>20.792564392089844</v>
      </c>
      <c r="K83" s="3">
        <v>47.758396148681641</v>
      </c>
      <c r="L83" s="3">
        <v>20.707366943359375</v>
      </c>
      <c r="M83" s="4">
        <v>0.44686809182167053</v>
      </c>
      <c r="N83" s="6" t="str">
        <f>IF(M83&gt;=1,"상위",IF(M83&gt;=0,"중상위",IF(M83&gt;=-1,"중하위","하위")))</f>
        <v>중상위</v>
      </c>
    </row>
    <row r="84" spans="1:14" x14ac:dyDescent="0.2">
      <c r="A84" s="1">
        <v>31</v>
      </c>
      <c r="B84" s="1">
        <v>31200</v>
      </c>
      <c r="C84" s="1" t="s">
        <v>9</v>
      </c>
      <c r="D84" s="1" t="s">
        <v>102</v>
      </c>
      <c r="E84" s="3">
        <v>22.936763763427734</v>
      </c>
      <c r="F84" s="3">
        <v>42.935150146484375</v>
      </c>
      <c r="G84" s="3">
        <v>16.712501525878906</v>
      </c>
      <c r="H84" s="4">
        <v>0.33865818381309509</v>
      </c>
      <c r="I84" s="7" t="str">
        <f>IF(H84&gt;=1,"상위",IF(H84&gt;=0,"중상위",IF(H84&gt;=-1,"중하위","하위")))</f>
        <v>중상위</v>
      </c>
      <c r="J84" s="3">
        <v>24.345895767211914</v>
      </c>
      <c r="K84" s="3">
        <v>43.877223968505859</v>
      </c>
      <c r="L84" s="3">
        <v>19.864950180053711</v>
      </c>
      <c r="M84" s="4">
        <v>0.44646149873733521</v>
      </c>
      <c r="N84" s="6" t="str">
        <f>IF(M84&gt;=1,"상위",IF(M84&gt;=0,"중상위",IF(M84&gt;=-1,"중하위","하위")))</f>
        <v>중상위</v>
      </c>
    </row>
    <row r="85" spans="1:14" x14ac:dyDescent="0.2">
      <c r="A85" s="1">
        <v>31</v>
      </c>
      <c r="B85" s="1">
        <v>31052</v>
      </c>
      <c r="C85" s="1" t="s">
        <v>9</v>
      </c>
      <c r="D85" s="1" t="s">
        <v>81</v>
      </c>
      <c r="E85" s="3">
        <v>19.553329467773437</v>
      </c>
      <c r="F85" s="3">
        <v>39.636852264404297</v>
      </c>
      <c r="G85" s="3">
        <v>24.479166030883789</v>
      </c>
      <c r="H85" s="4">
        <v>0.44257476925849915</v>
      </c>
      <c r="I85" s="7" t="str">
        <f>IF(H85&gt;=1,"상위",IF(H85&gt;=0,"중상위",IF(H85&gt;=-1,"중하위","하위")))</f>
        <v>중상위</v>
      </c>
      <c r="J85" s="3">
        <v>19.069286346435547</v>
      </c>
      <c r="K85" s="3">
        <v>45.341316223144531</v>
      </c>
      <c r="L85" s="3">
        <v>23.668638229370117</v>
      </c>
      <c r="M85" s="4">
        <v>0.44297283887863159</v>
      </c>
      <c r="N85" s="6" t="str">
        <f>IF(M85&gt;=1,"상위",IF(M85&gt;=0,"중상위",IF(M85&gt;=-1,"중하위","하위")))</f>
        <v>중상위</v>
      </c>
    </row>
    <row r="86" spans="1:14" x14ac:dyDescent="0.2">
      <c r="A86" s="1">
        <v>24</v>
      </c>
      <c r="B86" s="1">
        <v>24050</v>
      </c>
      <c r="C86" s="1" t="s">
        <v>5</v>
      </c>
      <c r="D86" s="1" t="s">
        <v>66</v>
      </c>
      <c r="E86" s="3">
        <v>23.352529525756836</v>
      </c>
      <c r="F86" s="3">
        <v>42.610458374023438</v>
      </c>
      <c r="G86" s="3">
        <v>19.179866790771484</v>
      </c>
      <c r="H86" s="4">
        <v>0.44308480620384216</v>
      </c>
      <c r="I86" s="7" t="str">
        <f>IF(H86&gt;=1,"상위",IF(H86&gt;=0,"중상위",IF(H86&gt;=-1,"중하위","하위")))</f>
        <v>중상위</v>
      </c>
      <c r="J86" s="3">
        <v>22.502124786376953</v>
      </c>
      <c r="K86" s="3">
        <v>46.849147796630859</v>
      </c>
      <c r="L86" s="3">
        <v>19.543582916259766</v>
      </c>
      <c r="M86" s="4">
        <v>0.43980830907821655</v>
      </c>
      <c r="N86" s="6" t="str">
        <f>IF(M86&gt;=1,"상위",IF(M86&gt;=0,"중상위",IF(M86&gt;=-1,"중하위","하위")))</f>
        <v>중상위</v>
      </c>
    </row>
    <row r="87" spans="1:14" x14ac:dyDescent="0.2">
      <c r="A87" s="1">
        <v>38</v>
      </c>
      <c r="B87" s="1">
        <v>38115</v>
      </c>
      <c r="C87" s="1" t="s">
        <v>16</v>
      </c>
      <c r="D87" s="1" t="s">
        <v>233</v>
      </c>
      <c r="E87" s="3">
        <v>28.388847351074219</v>
      </c>
      <c r="F87" s="3">
        <v>35.414852142333984</v>
      </c>
      <c r="G87" s="3">
        <v>19.100587844848633</v>
      </c>
      <c r="H87" s="4">
        <v>0.43539071083068848</v>
      </c>
      <c r="I87" s="7" t="str">
        <f>IF(H87&gt;=1,"상위",IF(H87&gt;=0,"중상위",IF(H87&gt;=-1,"중하위","하위")))</f>
        <v>중상위</v>
      </c>
      <c r="J87" s="3">
        <v>28.226593017578125</v>
      </c>
      <c r="K87" s="3">
        <v>40.031795501708984</v>
      </c>
      <c r="L87" s="3">
        <v>17.930810928344727</v>
      </c>
      <c r="M87" s="4">
        <v>0.4143865704536438</v>
      </c>
      <c r="N87" s="6" t="str">
        <f>IF(M87&gt;=1,"상위",IF(M87&gt;=0,"중상위",IF(M87&gt;=-1,"중하위","하위")))</f>
        <v>중상위</v>
      </c>
    </row>
    <row r="88" spans="1:14" x14ac:dyDescent="0.2">
      <c r="A88" s="1">
        <v>34</v>
      </c>
      <c r="B88" s="1">
        <v>34011</v>
      </c>
      <c r="C88" s="1" t="s">
        <v>12</v>
      </c>
      <c r="D88" s="1" t="s">
        <v>146</v>
      </c>
      <c r="E88" s="3">
        <v>21.032611846923828</v>
      </c>
      <c r="F88" s="3">
        <v>47.716251373291016</v>
      </c>
      <c r="G88" s="3">
        <v>21.113327026367188</v>
      </c>
      <c r="H88" s="4">
        <v>0.56760454177856445</v>
      </c>
      <c r="I88" s="7" t="str">
        <f>IF(H88&gt;=1,"상위",IF(H88&gt;=0,"중상위",IF(H88&gt;=-1,"중하위","하위")))</f>
        <v>중상위</v>
      </c>
      <c r="J88" s="3">
        <v>22.879558563232422</v>
      </c>
      <c r="K88" s="3">
        <v>46.978389739990234</v>
      </c>
      <c r="L88" s="3">
        <v>17.315465927124023</v>
      </c>
      <c r="M88" s="4">
        <v>0.36577537655830383</v>
      </c>
      <c r="N88" s="6" t="str">
        <f>IF(M88&gt;=1,"상위",IF(M88&gt;=0,"중상위",IF(M88&gt;=-1,"중하위","하위")))</f>
        <v>중상위</v>
      </c>
    </row>
    <row r="89" spans="1:14" x14ac:dyDescent="0.2">
      <c r="A89" s="1">
        <v>36</v>
      </c>
      <c r="B89" s="1">
        <v>36060</v>
      </c>
      <c r="C89" s="1" t="s">
        <v>14</v>
      </c>
      <c r="D89" s="1" t="s">
        <v>181</v>
      </c>
      <c r="E89" s="3">
        <v>40.0093994140625</v>
      </c>
      <c r="F89" s="3">
        <v>32.377388000488281</v>
      </c>
      <c r="G89" s="3">
        <v>13.459319114685059</v>
      </c>
      <c r="H89" s="4">
        <v>0.5469588041305542</v>
      </c>
      <c r="I89" s="7" t="str">
        <f>IF(H89&gt;=1,"상위",IF(H89&gt;=0,"중상위",IF(H89&gt;=-1,"중하위","하위")))</f>
        <v>중상위</v>
      </c>
      <c r="J89" s="3">
        <v>35.968231201171875</v>
      </c>
      <c r="K89" s="3">
        <v>33.357669830322266</v>
      </c>
      <c r="L89" s="3">
        <v>13.747580528259277</v>
      </c>
      <c r="M89" s="4">
        <v>0.36230716109275818</v>
      </c>
      <c r="N89" s="6" t="str">
        <f>IF(M89&gt;=1,"상위",IF(M89&gt;=0,"중상위",IF(M89&gt;=-1,"중하위","하위")))</f>
        <v>중상위</v>
      </c>
    </row>
    <row r="90" spans="1:14" x14ac:dyDescent="0.2">
      <c r="A90" s="1">
        <v>38</v>
      </c>
      <c r="B90" s="1">
        <v>38030</v>
      </c>
      <c r="C90" s="1" t="s">
        <v>16</v>
      </c>
      <c r="D90" s="1" t="s">
        <v>222</v>
      </c>
      <c r="E90" s="3">
        <v>19.369361877441406</v>
      </c>
      <c r="F90" s="3">
        <v>44.8138427734375</v>
      </c>
      <c r="G90" s="3">
        <v>20.634511947631836</v>
      </c>
      <c r="H90" s="4">
        <v>0.4154718816280365</v>
      </c>
      <c r="I90" s="7" t="str">
        <f>IF(H90&gt;=1,"상위",IF(H90&gt;=0,"중상위",IF(H90&gt;=-1,"중하위","하위")))</f>
        <v>중상위</v>
      </c>
      <c r="J90" s="3">
        <v>18.892206192016602</v>
      </c>
      <c r="K90" s="3">
        <v>46.080745697021484</v>
      </c>
      <c r="L90" s="3">
        <v>21.189603805541992</v>
      </c>
      <c r="M90" s="4">
        <v>0.35343924164772034</v>
      </c>
      <c r="N90" s="6" t="str">
        <f>IF(M90&gt;=1,"상위",IF(M90&gt;=0,"중상위",IF(M90&gt;=-1,"중하위","하위")))</f>
        <v>중상위</v>
      </c>
    </row>
    <row r="91" spans="1:14" x14ac:dyDescent="0.2">
      <c r="A91" s="1">
        <v>21</v>
      </c>
      <c r="B91" s="1">
        <v>21310</v>
      </c>
      <c r="C91" s="1" t="s">
        <v>2</v>
      </c>
      <c r="D91" s="1" t="s">
        <v>56</v>
      </c>
      <c r="E91" s="3">
        <v>24.841152191162109</v>
      </c>
      <c r="F91" s="3">
        <v>33.00213623046875</v>
      </c>
      <c r="G91" s="3">
        <v>16.709129333496094</v>
      </c>
      <c r="H91" s="4">
        <v>0.15286661684513092</v>
      </c>
      <c r="I91" s="7" t="str">
        <f>IF(H91&gt;=1,"상위",IF(H91&gt;=0,"중상위",IF(H91&gt;=-1,"중하위","하위")))</f>
        <v>중상위</v>
      </c>
      <c r="J91" s="3">
        <v>24.663293838500977</v>
      </c>
      <c r="K91" s="3">
        <v>40.213283538818359</v>
      </c>
      <c r="L91" s="3">
        <v>19.491113662719727</v>
      </c>
      <c r="M91" s="4">
        <v>0.3502676784992218</v>
      </c>
      <c r="N91" s="6" t="str">
        <f>IF(M91&gt;=1,"상위",IF(M91&gt;=0,"중상위",IF(M91&gt;=-1,"중하위","하위")))</f>
        <v>중상위</v>
      </c>
    </row>
    <row r="92" spans="1:14" x14ac:dyDescent="0.2">
      <c r="A92" s="1">
        <v>32</v>
      </c>
      <c r="B92" s="1">
        <v>32010</v>
      </c>
      <c r="C92" s="1" t="s">
        <v>10</v>
      </c>
      <c r="D92" s="1" t="s">
        <v>114</v>
      </c>
      <c r="E92" s="3">
        <v>16.914861679077148</v>
      </c>
      <c r="F92" s="3">
        <v>47.976917266845703</v>
      </c>
      <c r="G92" s="3">
        <v>21.830360412597656</v>
      </c>
      <c r="H92" s="4">
        <v>0.45638522505760193</v>
      </c>
      <c r="I92" s="7" t="str">
        <f>IF(H92&gt;=1,"상위",IF(H92&gt;=0,"중상위",IF(H92&gt;=-1,"중하위","하위")))</f>
        <v>중상위</v>
      </c>
      <c r="J92" s="3">
        <v>15.027923583984375</v>
      </c>
      <c r="K92" s="3">
        <v>49.493556976318359</v>
      </c>
      <c r="L92" s="3">
        <v>22.052669525146484</v>
      </c>
      <c r="M92" s="4">
        <v>0.33126583695411682</v>
      </c>
      <c r="N92" s="6" t="str">
        <f>IF(M92&gt;=1,"상위",IF(M92&gt;=0,"중상위",IF(M92&gt;=-1,"중하위","하위")))</f>
        <v>중상위</v>
      </c>
    </row>
    <row r="93" spans="1:14" x14ac:dyDescent="0.2">
      <c r="A93" s="1">
        <v>31</v>
      </c>
      <c r="B93" s="1">
        <v>31130</v>
      </c>
      <c r="C93" s="1" t="s">
        <v>9</v>
      </c>
      <c r="D93" s="1" t="s">
        <v>93</v>
      </c>
      <c r="E93" s="3">
        <v>21.172361373901367</v>
      </c>
      <c r="F93" s="3">
        <v>37.2271728515625</v>
      </c>
      <c r="G93" s="3">
        <v>23.473602294921875</v>
      </c>
      <c r="H93" s="4">
        <v>0.39873966574668884</v>
      </c>
      <c r="I93" s="7" t="str">
        <f>IF(H93&gt;=1,"상위",IF(H93&gt;=0,"중상위",IF(H93&gt;=-1,"중하위","하위")))</f>
        <v>중상위</v>
      </c>
      <c r="J93" s="3">
        <v>19.541664123535156</v>
      </c>
      <c r="K93" s="3">
        <v>41.838417053222656</v>
      </c>
      <c r="L93" s="3">
        <v>22.530071258544922</v>
      </c>
      <c r="M93" s="4">
        <v>0.3252684473991394</v>
      </c>
      <c r="N93" s="6" t="str">
        <f>IF(M93&gt;=1,"상위",IF(M93&gt;=0,"중상위",IF(M93&gt;=-1,"중하위","하위")))</f>
        <v>중상위</v>
      </c>
    </row>
    <row r="94" spans="1:14" x14ac:dyDescent="0.2">
      <c r="A94" s="1">
        <v>38</v>
      </c>
      <c r="B94" s="1">
        <v>38070</v>
      </c>
      <c r="C94" s="1" t="s">
        <v>16</v>
      </c>
      <c r="D94" s="1" t="s">
        <v>225</v>
      </c>
      <c r="E94" s="3">
        <v>22.172054290771484</v>
      </c>
      <c r="F94" s="3">
        <v>40.229087829589844</v>
      </c>
      <c r="G94" s="3">
        <v>19.479965209960938</v>
      </c>
      <c r="H94" s="4">
        <v>0.35231256484985352</v>
      </c>
      <c r="I94" s="7" t="str">
        <f>IF(H94&gt;=1,"상위",IF(H94&gt;=0,"중상위",IF(H94&gt;=-1,"중하위","하위")))</f>
        <v>중상위</v>
      </c>
      <c r="J94" s="3">
        <v>23.426851272583008</v>
      </c>
      <c r="K94" s="3">
        <v>43.3363037109375</v>
      </c>
      <c r="L94" s="3">
        <v>18.037652969360352</v>
      </c>
      <c r="M94" s="4">
        <v>0.32363373041152954</v>
      </c>
      <c r="N94" s="6" t="str">
        <f>IF(M94&gt;=1,"상위",IF(M94&gt;=0,"중상위",IF(M94&gt;=-1,"중하위","하위")))</f>
        <v>중상위</v>
      </c>
    </row>
    <row r="95" spans="1:14" x14ac:dyDescent="0.2">
      <c r="A95" s="1">
        <v>25</v>
      </c>
      <c r="B95" s="1">
        <v>25020</v>
      </c>
      <c r="C95" s="1" t="s">
        <v>6</v>
      </c>
      <c r="D95" s="1" t="s">
        <v>19</v>
      </c>
      <c r="E95" s="3">
        <v>18.810764312744141</v>
      </c>
      <c r="F95" s="3">
        <v>40.644512176513672</v>
      </c>
      <c r="G95" s="3">
        <v>24.066558837890625</v>
      </c>
      <c r="H95" s="4">
        <v>0.42550957202911377</v>
      </c>
      <c r="I95" s="7" t="str">
        <f>IF(H95&gt;=1,"상위",IF(H95&gt;=0,"중상위",IF(H95&gt;=-1,"중하위","하위")))</f>
        <v>중상위</v>
      </c>
      <c r="J95" s="3">
        <v>18.077394485473633</v>
      </c>
      <c r="K95" s="3">
        <v>42.995769500732422</v>
      </c>
      <c r="L95" s="3">
        <v>23.033153533935547</v>
      </c>
      <c r="M95" s="4">
        <v>0.32064822316169739</v>
      </c>
      <c r="N95" s="6" t="str">
        <f>IF(M95&gt;=1,"상위",IF(M95&gt;=0,"중상위",IF(M95&gt;=-1,"중하위","하위")))</f>
        <v>중상위</v>
      </c>
    </row>
    <row r="96" spans="1:14" x14ac:dyDescent="0.2">
      <c r="A96" s="1">
        <v>37</v>
      </c>
      <c r="B96" s="1">
        <v>37100</v>
      </c>
      <c r="C96" s="1" t="s">
        <v>15</v>
      </c>
      <c r="D96" s="1" t="s">
        <v>209</v>
      </c>
      <c r="E96" s="3">
        <v>12.510836601257324</v>
      </c>
      <c r="F96" s="3">
        <v>57.533168792724609</v>
      </c>
      <c r="G96" s="3">
        <v>18.09825325012207</v>
      </c>
      <c r="H96" s="4">
        <v>0.39547523856163025</v>
      </c>
      <c r="I96" s="7" t="str">
        <f>IF(H96&gt;=1,"상위",IF(H96&gt;=0,"중상위",IF(H96&gt;=-1,"중하위","하위")))</f>
        <v>중상위</v>
      </c>
      <c r="J96" s="3">
        <v>14.63929557800293</v>
      </c>
      <c r="K96" s="3">
        <v>56.50164794921875</v>
      </c>
      <c r="L96" s="3">
        <v>17.800275802612305</v>
      </c>
      <c r="M96" s="4">
        <v>0.31971901655197144</v>
      </c>
      <c r="N96" s="6" t="str">
        <f>IF(M96&gt;=1,"상위",IF(M96&gt;=0,"중상위",IF(M96&gt;=-1,"중하위","하위")))</f>
        <v>중상위</v>
      </c>
    </row>
    <row r="97" spans="1:14" x14ac:dyDescent="0.2">
      <c r="A97" s="1">
        <v>31</v>
      </c>
      <c r="B97" s="1">
        <v>31180</v>
      </c>
      <c r="C97" s="1" t="s">
        <v>9</v>
      </c>
      <c r="D97" s="1" t="s">
        <v>98</v>
      </c>
      <c r="E97" s="3">
        <v>20.959226608276367</v>
      </c>
      <c r="F97" s="3">
        <v>36.363636016845703</v>
      </c>
      <c r="G97" s="3">
        <v>20.814399719238281</v>
      </c>
      <c r="H97" s="4">
        <v>0.26359480619430542</v>
      </c>
      <c r="I97" s="7" t="str">
        <f>IF(H97&gt;=1,"상위",IF(H97&gt;=0,"중상위",IF(H97&gt;=-1,"중하위","하위")))</f>
        <v>중상위</v>
      </c>
      <c r="J97" s="3">
        <v>22.064464569091797</v>
      </c>
      <c r="K97" s="3">
        <v>41.929801940917969</v>
      </c>
      <c r="L97" s="3">
        <v>19.973239898681641</v>
      </c>
      <c r="M97" s="4">
        <v>0.31668606400489807</v>
      </c>
      <c r="N97" s="6" t="str">
        <f>IF(M97&gt;=1,"상위",IF(M97&gt;=0,"중상위",IF(M97&gt;=-1,"중하위","하위")))</f>
        <v>중상위</v>
      </c>
    </row>
    <row r="98" spans="1:14" x14ac:dyDescent="0.2">
      <c r="A98" s="1">
        <v>23</v>
      </c>
      <c r="B98" s="1">
        <v>23050</v>
      </c>
      <c r="C98" s="1" t="s">
        <v>4</v>
      </c>
      <c r="D98" s="1" t="s">
        <v>61</v>
      </c>
      <c r="E98" s="3">
        <v>18.985740661621094</v>
      </c>
      <c r="F98" s="3">
        <v>35.663684844970703</v>
      </c>
      <c r="G98" s="3">
        <v>21.150320053100586</v>
      </c>
      <c r="H98" s="4">
        <v>0.18894708156585693</v>
      </c>
      <c r="I98" s="7" t="str">
        <f>IF(H98&gt;=1,"상위",IF(H98&gt;=0,"중상위",IF(H98&gt;=-1,"중하위","하위")))</f>
        <v>중상위</v>
      </c>
      <c r="J98" s="3">
        <v>20.121955871582031</v>
      </c>
      <c r="K98" s="3">
        <v>41.1300048828125</v>
      </c>
      <c r="L98" s="3">
        <v>21.771228790283203</v>
      </c>
      <c r="M98" s="4">
        <v>0.2978423535823822</v>
      </c>
      <c r="N98" s="6" t="str">
        <f>IF(M98&gt;=1,"상위",IF(M98&gt;=0,"중상위",IF(M98&gt;=-1,"중하위","하위")))</f>
        <v>중상위</v>
      </c>
    </row>
    <row r="99" spans="1:14" x14ac:dyDescent="0.2">
      <c r="A99" s="1">
        <v>22</v>
      </c>
      <c r="B99" s="1">
        <v>22050</v>
      </c>
      <c r="C99" s="1" t="s">
        <v>3</v>
      </c>
      <c r="D99" s="1" t="s">
        <v>49</v>
      </c>
      <c r="E99" s="3">
        <v>15.960739135742188</v>
      </c>
      <c r="F99" s="3">
        <v>45.810379028320312</v>
      </c>
      <c r="G99" s="3">
        <v>21.382171630859375</v>
      </c>
      <c r="H99" s="4">
        <v>0.34943518042564392</v>
      </c>
      <c r="I99" s="7" t="str">
        <f>IF(H99&gt;=1,"상위",IF(H99&gt;=0,"중상위",IF(H99&gt;=-1,"중하위","하위")))</f>
        <v>중상위</v>
      </c>
      <c r="J99" s="3">
        <v>16.857633590698242</v>
      </c>
      <c r="K99" s="3">
        <v>48.17327880859375</v>
      </c>
      <c r="L99" s="3">
        <v>20.22021484375</v>
      </c>
      <c r="M99" s="4">
        <v>0.29086580872535706</v>
      </c>
      <c r="N99" s="6" t="str">
        <f>IF(M99&gt;=1,"상위",IF(M99&gt;=0,"중상위",IF(M99&gt;=-1,"중하위","하위")))</f>
        <v>중상위</v>
      </c>
    </row>
    <row r="100" spans="1:14" x14ac:dyDescent="0.2">
      <c r="A100" s="1">
        <v>23</v>
      </c>
      <c r="B100" s="1">
        <v>23060</v>
      </c>
      <c r="C100" s="1" t="s">
        <v>4</v>
      </c>
      <c r="D100" s="1" t="s">
        <v>62</v>
      </c>
      <c r="E100" s="3">
        <v>20.38969612121582</v>
      </c>
      <c r="F100" s="3">
        <v>37.516273498535156</v>
      </c>
      <c r="G100" s="3">
        <v>22.775344848632812</v>
      </c>
      <c r="H100" s="4">
        <v>0.35058552026748657</v>
      </c>
      <c r="I100" s="7" t="str">
        <f>IF(H100&gt;=1,"상위",IF(H100&gt;=0,"중상위",IF(H100&gt;=-1,"중하위","하위")))</f>
        <v>중상위</v>
      </c>
      <c r="J100" s="3">
        <v>19.418542861938477</v>
      </c>
      <c r="K100" s="3">
        <v>40.861686706542969</v>
      </c>
      <c r="L100" s="3">
        <v>21.669427871704102</v>
      </c>
      <c r="M100" s="4">
        <v>0.26068815588951111</v>
      </c>
      <c r="N100" s="6" t="str">
        <f>IF(M100&gt;=1,"상위",IF(M100&gt;=0,"중상위",IF(M100&gt;=-1,"중하위","하위")))</f>
        <v>중상위</v>
      </c>
    </row>
    <row r="101" spans="1:14" x14ac:dyDescent="0.2">
      <c r="A101" s="1">
        <v>21</v>
      </c>
      <c r="B101" s="1">
        <v>21050</v>
      </c>
      <c r="C101" s="1" t="s">
        <v>2</v>
      </c>
      <c r="D101" s="1" t="s">
        <v>46</v>
      </c>
      <c r="E101" s="3">
        <v>18.564853668212891</v>
      </c>
      <c r="F101" s="3">
        <v>40.873508453369141</v>
      </c>
      <c r="G101" s="3">
        <v>19.123910903930664</v>
      </c>
      <c r="H101" s="4">
        <v>0.22643101215362549</v>
      </c>
      <c r="I101" s="7" t="str">
        <f>IF(H101&gt;=1,"상위",IF(H101&gt;=0,"중상위",IF(H101&gt;=-1,"중하위","하위")))</f>
        <v>중상위</v>
      </c>
      <c r="J101" s="3">
        <v>18.73893928527832</v>
      </c>
      <c r="K101" s="3">
        <v>45.604644775390625</v>
      </c>
      <c r="L101" s="3">
        <v>19.280981063842773</v>
      </c>
      <c r="M101" s="4">
        <v>0.25743162631988525</v>
      </c>
      <c r="N101" s="6" t="str">
        <f>IF(M101&gt;=1,"상위",IF(M101&gt;=0,"중상위",IF(M101&gt;=-1,"중하위","하위")))</f>
        <v>중상위</v>
      </c>
    </row>
    <row r="102" spans="1:14" x14ac:dyDescent="0.2">
      <c r="A102" s="1">
        <v>34</v>
      </c>
      <c r="B102" s="1">
        <v>34050</v>
      </c>
      <c r="C102" s="1" t="s">
        <v>12</v>
      </c>
      <c r="D102" s="1" t="s">
        <v>151</v>
      </c>
      <c r="E102" s="3">
        <v>29.237888336181641</v>
      </c>
      <c r="F102" s="3">
        <v>29.557056427001953</v>
      </c>
      <c r="G102" s="3">
        <v>15.592751502990723</v>
      </c>
      <c r="H102" s="4">
        <v>0.17693409323692322</v>
      </c>
      <c r="I102" s="7" t="str">
        <f>IF(H102&gt;=1,"상위",IF(H102&gt;=0,"중상위",IF(H102&gt;=-1,"중하위","하위")))</f>
        <v>중상위</v>
      </c>
      <c r="J102" s="3">
        <v>32.474555969238281</v>
      </c>
      <c r="K102" s="3">
        <v>34.033363342285156</v>
      </c>
      <c r="L102" s="3">
        <v>13.817861557006836</v>
      </c>
      <c r="M102" s="4">
        <v>0.25218901038169861</v>
      </c>
      <c r="N102" s="6" t="str">
        <f>IF(M102&gt;=1,"상위",IF(M102&gt;=0,"중상위",IF(M102&gt;=-1,"중하위","하위")))</f>
        <v>중상위</v>
      </c>
    </row>
    <row r="103" spans="1:14" x14ac:dyDescent="0.2">
      <c r="A103" s="1">
        <v>31</v>
      </c>
      <c r="B103" s="1">
        <v>31070</v>
      </c>
      <c r="C103" s="1" t="s">
        <v>9</v>
      </c>
      <c r="D103" s="1" t="s">
        <v>84</v>
      </c>
      <c r="E103" s="3">
        <v>23.664243698120117</v>
      </c>
      <c r="F103" s="3">
        <v>33.233013153076172</v>
      </c>
      <c r="G103" s="3">
        <v>16.613697052001953</v>
      </c>
      <c r="H103" s="4">
        <v>0.11314473301172256</v>
      </c>
      <c r="I103" s="7" t="str">
        <f>IF(H103&gt;=1,"상위",IF(H103&gt;=0,"중상위",IF(H103&gt;=-1,"중하위","하위")))</f>
        <v>중상위</v>
      </c>
      <c r="J103" s="3">
        <v>26.307491302490234</v>
      </c>
      <c r="K103" s="3">
        <v>38.222312927246094</v>
      </c>
      <c r="L103" s="3">
        <v>16.808658599853516</v>
      </c>
      <c r="M103" s="4">
        <v>0.25114214420318604</v>
      </c>
      <c r="N103" s="6" t="str">
        <f>IF(M103&gt;=1,"상위",IF(M103&gt;=0,"중상위",IF(M103&gt;=-1,"중하위","하위")))</f>
        <v>중상위</v>
      </c>
    </row>
    <row r="104" spans="1:14" x14ac:dyDescent="0.2">
      <c r="A104" s="1">
        <v>11</v>
      </c>
      <c r="B104" s="1">
        <v>11180</v>
      </c>
      <c r="C104" s="1" t="s">
        <v>0</v>
      </c>
      <c r="D104" s="1" t="s">
        <v>35</v>
      </c>
      <c r="E104" s="3">
        <v>17.885080337524414</v>
      </c>
      <c r="F104" s="3">
        <v>35.260173797607422</v>
      </c>
      <c r="G104" s="3">
        <v>21.285638809204102</v>
      </c>
      <c r="H104" s="4">
        <v>0.14491412043571472</v>
      </c>
      <c r="I104" s="7" t="str">
        <f>IF(H104&gt;=1,"상위",IF(H104&gt;=0,"중상위",IF(H104&gt;=-1,"중하위","하위")))</f>
        <v>중상위</v>
      </c>
      <c r="J104" s="3">
        <v>17.821287155151367</v>
      </c>
      <c r="K104" s="3">
        <v>40.310474395751953</v>
      </c>
      <c r="L104" s="3">
        <v>22.655923843383789</v>
      </c>
      <c r="M104" s="4">
        <v>0.22771617770195007</v>
      </c>
      <c r="N104" s="6" t="str">
        <f>IF(M104&gt;=1,"상위",IF(M104&gt;=0,"중상위",IF(M104&gt;=-1,"중하위","하위")))</f>
        <v>중상위</v>
      </c>
    </row>
    <row r="105" spans="1:14" x14ac:dyDescent="0.2">
      <c r="A105" s="1">
        <v>31</v>
      </c>
      <c r="B105" s="1">
        <v>31091</v>
      </c>
      <c r="C105" s="1" t="s">
        <v>9</v>
      </c>
      <c r="D105" s="1" t="s">
        <v>86</v>
      </c>
      <c r="E105" s="3">
        <v>19.292203903198242</v>
      </c>
      <c r="F105" s="3">
        <v>41.747425079345703</v>
      </c>
      <c r="G105" s="3">
        <v>22.119028091430664</v>
      </c>
      <c r="H105" s="4">
        <v>0.39344650506973267</v>
      </c>
      <c r="I105" s="7" t="str">
        <f>IF(H105&gt;=1,"상위",IF(H105&gt;=0,"중상위",IF(H105&gt;=-1,"중하위","하위")))</f>
        <v>중상위</v>
      </c>
      <c r="J105" s="3">
        <v>18.991205215454102</v>
      </c>
      <c r="K105" s="3">
        <v>42.619022369384766</v>
      </c>
      <c r="L105" s="3">
        <v>20.044721603393555</v>
      </c>
      <c r="M105" s="4">
        <v>0.22261416912078857</v>
      </c>
      <c r="N105" s="6" t="str">
        <f>IF(M105&gt;=1,"상위",IF(M105&gt;=0,"중상위",IF(M105&gt;=-1,"중하위","하위")))</f>
        <v>중상위</v>
      </c>
    </row>
    <row r="106" spans="1:14" x14ac:dyDescent="0.2">
      <c r="A106" s="1">
        <v>36</v>
      </c>
      <c r="B106" s="1">
        <v>36030</v>
      </c>
      <c r="C106" s="1" t="s">
        <v>14</v>
      </c>
      <c r="D106" s="1" t="s">
        <v>179</v>
      </c>
      <c r="E106" s="3">
        <v>25.166107177734375</v>
      </c>
      <c r="F106" s="3">
        <v>35.040313720703125</v>
      </c>
      <c r="G106" s="3">
        <v>16.64262580871582</v>
      </c>
      <c r="H106" s="4">
        <v>0.21375618875026703</v>
      </c>
      <c r="I106" s="7" t="str">
        <f>IF(H106&gt;=1,"상위",IF(H106&gt;=0,"중상위",IF(H106&gt;=-1,"중하위","하위")))</f>
        <v>중상위</v>
      </c>
      <c r="J106" s="3">
        <v>24.441055297851563</v>
      </c>
      <c r="K106" s="3">
        <v>37.985816955566406</v>
      </c>
      <c r="L106" s="3">
        <v>17.948604583740234</v>
      </c>
      <c r="M106" s="4">
        <v>0.2223997563123703</v>
      </c>
      <c r="N106" s="6" t="str">
        <f>IF(M106&gt;=1,"상위",IF(M106&gt;=0,"중상위",IF(M106&gt;=-1,"중하위","하위")))</f>
        <v>중상위</v>
      </c>
    </row>
    <row r="107" spans="1:14" x14ac:dyDescent="0.2">
      <c r="A107" s="1">
        <v>23</v>
      </c>
      <c r="B107" s="1">
        <v>23080</v>
      </c>
      <c r="C107" s="1" t="s">
        <v>4</v>
      </c>
      <c r="D107" s="1" t="s">
        <v>43</v>
      </c>
      <c r="E107" s="3">
        <v>20.078397750854492</v>
      </c>
      <c r="F107" s="3">
        <v>32.347141265869141</v>
      </c>
      <c r="G107" s="3">
        <v>18.970972061157227</v>
      </c>
      <c r="H107" s="4">
        <v>5.6689117103815079E-2</v>
      </c>
      <c r="I107" s="7" t="str">
        <f>IF(H107&gt;=1,"상위",IF(H107&gt;=0,"중상위",IF(H107&gt;=-1,"중하위","하위")))</f>
        <v>중상위</v>
      </c>
      <c r="J107" s="3">
        <v>21.662864685058594</v>
      </c>
      <c r="K107" s="3">
        <v>39.892814636230469</v>
      </c>
      <c r="L107" s="3">
        <v>19.074932098388672</v>
      </c>
      <c r="M107" s="4">
        <v>0.21337114274501801</v>
      </c>
      <c r="N107" s="6" t="str">
        <f>IF(M107&gt;=1,"상위",IF(M107&gt;=0,"중상위",IF(M107&gt;=-1,"중하위","하위")))</f>
        <v>중상위</v>
      </c>
    </row>
    <row r="108" spans="1:14" x14ac:dyDescent="0.2">
      <c r="A108" s="1">
        <v>32</v>
      </c>
      <c r="B108" s="1">
        <v>32020</v>
      </c>
      <c r="C108" s="1" t="s">
        <v>10</v>
      </c>
      <c r="D108" s="1" t="s">
        <v>115</v>
      </c>
      <c r="E108" s="3">
        <v>19.035282135009766</v>
      </c>
      <c r="F108" s="3">
        <v>43.926921844482422</v>
      </c>
      <c r="G108" s="3">
        <v>19.170352935791016</v>
      </c>
      <c r="H108" s="4">
        <v>0.32286563515663147</v>
      </c>
      <c r="I108" s="7" t="str">
        <f>IF(H108&gt;=1,"상위",IF(H108&gt;=0,"중상위",IF(H108&gt;=-1,"중하위","하위")))</f>
        <v>중상위</v>
      </c>
      <c r="J108" s="3">
        <v>16.955465316772461</v>
      </c>
      <c r="K108" s="3">
        <v>44.791004180908203</v>
      </c>
      <c r="L108" s="3">
        <v>20.210861206054688</v>
      </c>
      <c r="M108" s="4">
        <v>0.20856565237045288</v>
      </c>
      <c r="N108" s="6" t="str">
        <f>IF(M108&gt;=1,"상위",IF(M108&gt;=0,"중상위",IF(M108&gt;=-1,"중하위","하위")))</f>
        <v>중상위</v>
      </c>
    </row>
    <row r="109" spans="1:14" x14ac:dyDescent="0.2">
      <c r="A109" s="1">
        <v>21</v>
      </c>
      <c r="B109" s="1">
        <v>21080</v>
      </c>
      <c r="C109" s="1" t="s">
        <v>2</v>
      </c>
      <c r="D109" s="1" t="s">
        <v>49</v>
      </c>
      <c r="E109" s="3">
        <v>19.012582778930664</v>
      </c>
      <c r="F109" s="3">
        <v>36.917217254638672</v>
      </c>
      <c r="G109" s="3">
        <v>19.286077499389648</v>
      </c>
      <c r="H109" s="4">
        <v>0.14787675440311432</v>
      </c>
      <c r="I109" s="7" t="str">
        <f>IF(H109&gt;=1,"상위",IF(H109&gt;=0,"중상위",IF(H109&gt;=-1,"중하위","하위")))</f>
        <v>중상위</v>
      </c>
      <c r="J109" s="3">
        <v>20.242471694946289</v>
      </c>
      <c r="K109" s="3">
        <v>41.620925903320312</v>
      </c>
      <c r="L109" s="3">
        <v>19.071617126464844</v>
      </c>
      <c r="M109" s="4">
        <v>0.20405974984169006</v>
      </c>
      <c r="N109" s="6" t="str">
        <f>IF(M109&gt;=1,"상위",IF(M109&gt;=0,"중상위",IF(M109&gt;=-1,"중하위","하위")))</f>
        <v>중상위</v>
      </c>
    </row>
    <row r="110" spans="1:14" x14ac:dyDescent="0.2">
      <c r="A110" s="1">
        <v>38</v>
      </c>
      <c r="B110" s="1">
        <v>38100</v>
      </c>
      <c r="C110" s="1" t="s">
        <v>16</v>
      </c>
      <c r="D110" s="1" t="s">
        <v>228</v>
      </c>
      <c r="E110" s="3">
        <v>18.97718620300293</v>
      </c>
      <c r="F110" s="3">
        <v>34.250316619873047</v>
      </c>
      <c r="G110" s="3">
        <v>16.807670593261719</v>
      </c>
      <c r="H110" s="4">
        <v>-1.9768994301557541E-2</v>
      </c>
      <c r="I110" s="9" t="str">
        <f>IF(H110&gt;=1,"상위",IF(H110&gt;=0,"중상위",IF(H110&gt;=-1,"중하위","하위")))</f>
        <v>중하위</v>
      </c>
      <c r="J110" s="3">
        <v>21.30327033996582</v>
      </c>
      <c r="K110" s="3">
        <v>41.116291046142578</v>
      </c>
      <c r="L110" s="3">
        <v>17.787145614624023</v>
      </c>
      <c r="M110" s="4">
        <v>0.17812922596931458</v>
      </c>
      <c r="N110" s="6" t="str">
        <f>IF(M110&gt;=1,"상위",IF(M110&gt;=0,"중상위",IF(M110&gt;=-1,"중하위","하위")))</f>
        <v>중상위</v>
      </c>
    </row>
    <row r="111" spans="1:14" x14ac:dyDescent="0.2">
      <c r="A111" s="1">
        <v>36</v>
      </c>
      <c r="B111" s="1">
        <v>36020</v>
      </c>
      <c r="C111" s="1" t="s">
        <v>14</v>
      </c>
      <c r="D111" s="1" t="s">
        <v>178</v>
      </c>
      <c r="E111" s="3">
        <v>29.814685821533203</v>
      </c>
      <c r="F111" s="3">
        <v>28.835607528686523</v>
      </c>
      <c r="G111" s="3">
        <v>15.536747932434082</v>
      </c>
      <c r="H111" s="4">
        <v>0.17680832743644714</v>
      </c>
      <c r="I111" s="7" t="str">
        <f>IF(H111&gt;=1,"상위",IF(H111&gt;=0,"중상위",IF(H111&gt;=-1,"중하위","하위")))</f>
        <v>중상위</v>
      </c>
      <c r="J111" s="3">
        <v>29.365224838256836</v>
      </c>
      <c r="K111" s="3">
        <v>31.717828750610352</v>
      </c>
      <c r="L111" s="3">
        <v>15.910266876220703</v>
      </c>
      <c r="M111" s="4">
        <v>0.16362565755844116</v>
      </c>
      <c r="N111" s="6" t="str">
        <f>IF(M111&gt;=1,"상위",IF(M111&gt;=0,"중상위",IF(M111&gt;=-1,"중하위","하위")))</f>
        <v>중상위</v>
      </c>
    </row>
    <row r="112" spans="1:14" x14ac:dyDescent="0.2">
      <c r="A112" s="1">
        <v>34</v>
      </c>
      <c r="B112" s="1">
        <v>34080</v>
      </c>
      <c r="C112" s="1" t="s">
        <v>12</v>
      </c>
      <c r="D112" s="1" t="s">
        <v>154</v>
      </c>
      <c r="E112" s="3">
        <v>25.581649780273437</v>
      </c>
      <c r="F112" s="3">
        <v>27.8060302734375</v>
      </c>
      <c r="G112" s="3">
        <v>10.04477596282959</v>
      </c>
      <c r="H112" s="4">
        <v>-0.21785779297351837</v>
      </c>
      <c r="I112" s="9" t="str">
        <f>IF(H112&gt;=1,"상위",IF(H112&gt;=0,"중상위",IF(H112&gt;=-1,"중하위","하위")))</f>
        <v>중하위</v>
      </c>
      <c r="J112" s="3">
        <v>33.172725677490234</v>
      </c>
      <c r="K112" s="3">
        <v>33.564544677734375</v>
      </c>
      <c r="L112" s="3">
        <v>11.042519569396973</v>
      </c>
      <c r="M112" s="4">
        <v>0.15253318846225739</v>
      </c>
      <c r="N112" s="6" t="str">
        <f>IF(M112&gt;=1,"상위",IF(M112&gt;=0,"중상위",IF(M112&gt;=-1,"중하위","하위")))</f>
        <v>중상위</v>
      </c>
    </row>
    <row r="113" spans="1:14" x14ac:dyDescent="0.2">
      <c r="A113" s="1">
        <v>38</v>
      </c>
      <c r="B113" s="1">
        <v>38113</v>
      </c>
      <c r="C113" s="1" t="s">
        <v>16</v>
      </c>
      <c r="D113" s="1" t="s">
        <v>231</v>
      </c>
      <c r="E113" s="3">
        <v>18.453350067138672</v>
      </c>
      <c r="F113" s="3">
        <v>36.759059906005859</v>
      </c>
      <c r="G113" s="3">
        <v>18.157005310058594</v>
      </c>
      <c r="H113" s="4">
        <v>7.9155974090099335E-2</v>
      </c>
      <c r="I113" s="7" t="str">
        <f>IF(H113&gt;=1,"상위",IF(H113&gt;=0,"중상위",IF(H113&gt;=-1,"중하위","하위")))</f>
        <v>중상위</v>
      </c>
      <c r="J113" s="3">
        <v>20.249204635620117</v>
      </c>
      <c r="K113" s="3">
        <v>39.239646911621094</v>
      </c>
      <c r="L113" s="3">
        <v>18.838499069213867</v>
      </c>
      <c r="M113" s="4">
        <v>0.13451431691646576</v>
      </c>
      <c r="N113" s="6" t="str">
        <f>IF(M113&gt;=1,"상위",IF(M113&gt;=0,"중상위",IF(M113&gt;=-1,"중하위","하위")))</f>
        <v>중상위</v>
      </c>
    </row>
    <row r="114" spans="1:14" x14ac:dyDescent="0.2">
      <c r="A114" s="1">
        <v>35</v>
      </c>
      <c r="B114" s="1">
        <v>35020</v>
      </c>
      <c r="C114" s="1" t="s">
        <v>13</v>
      </c>
      <c r="D114" s="1" t="s">
        <v>164</v>
      </c>
      <c r="E114" s="3">
        <v>25.140583038330078</v>
      </c>
      <c r="F114" s="3">
        <v>38.346576690673828</v>
      </c>
      <c r="G114" s="3">
        <v>15.399717330932617</v>
      </c>
      <c r="H114" s="4">
        <v>0.24783942103385925</v>
      </c>
      <c r="I114" s="7" t="str">
        <f>IF(H114&gt;=1,"상위",IF(H114&gt;=0,"중상위",IF(H114&gt;=-1,"중하위","하위")))</f>
        <v>중상위</v>
      </c>
      <c r="J114" s="3">
        <v>25.433021545410156</v>
      </c>
      <c r="K114" s="3">
        <v>38.424503326416016</v>
      </c>
      <c r="L114" s="3">
        <v>14.512349128723145</v>
      </c>
      <c r="M114" s="4">
        <v>0.12954196333885193</v>
      </c>
      <c r="N114" s="6" t="str">
        <f>IF(M114&gt;=1,"상위",IF(M114&gt;=0,"중상위",IF(M114&gt;=-1,"중하위","하위")))</f>
        <v>중상위</v>
      </c>
    </row>
    <row r="115" spans="1:14" x14ac:dyDescent="0.2">
      <c r="A115" s="1">
        <v>22</v>
      </c>
      <c r="B115" s="1">
        <v>22020</v>
      </c>
      <c r="C115" s="1" t="s">
        <v>3</v>
      </c>
      <c r="D115" s="1" t="s">
        <v>44</v>
      </c>
      <c r="E115" s="3">
        <v>13.537965774536133</v>
      </c>
      <c r="F115" s="3">
        <v>37.641437530517578</v>
      </c>
      <c r="G115" s="3">
        <v>20.232372283935547</v>
      </c>
      <c r="H115" s="4">
        <v>9.362347424030304E-3</v>
      </c>
      <c r="I115" s="7" t="str">
        <f>IF(H115&gt;=1,"상위",IF(H115&gt;=0,"중상위",IF(H115&gt;=-1,"중하위","하위")))</f>
        <v>중상위</v>
      </c>
      <c r="J115" s="3">
        <v>16.322864532470703</v>
      </c>
      <c r="K115" s="3">
        <v>41.055423736572266</v>
      </c>
      <c r="L115" s="3">
        <v>21.048336029052734</v>
      </c>
      <c r="M115" s="4">
        <v>0.12485077232122421</v>
      </c>
      <c r="N115" s="6" t="str">
        <f>IF(M115&gt;=1,"상위",IF(M115&gt;=0,"중상위",IF(M115&gt;=-1,"중하위","하위")))</f>
        <v>중상위</v>
      </c>
    </row>
    <row r="116" spans="1:14" x14ac:dyDescent="0.2">
      <c r="A116" s="1">
        <v>11</v>
      </c>
      <c r="B116" s="1">
        <v>11070</v>
      </c>
      <c r="C116" s="1" t="s">
        <v>0</v>
      </c>
      <c r="D116" s="1" t="s">
        <v>24</v>
      </c>
      <c r="E116" s="3">
        <v>17.528766632080078</v>
      </c>
      <c r="F116" s="3">
        <v>33.987556457519531</v>
      </c>
      <c r="G116" s="3">
        <v>19.267734527587891</v>
      </c>
      <c r="H116" s="4">
        <v>1.9702108576893806E-2</v>
      </c>
      <c r="I116" s="7" t="str">
        <f>IF(H116&gt;=1,"상위",IF(H116&gt;=0,"중상위",IF(H116&gt;=-1,"중하위","하위")))</f>
        <v>중상위</v>
      </c>
      <c r="J116" s="3">
        <v>16.326139450073242</v>
      </c>
      <c r="K116" s="3">
        <v>39.228466033935547</v>
      </c>
      <c r="L116" s="3">
        <v>22.02894401550293</v>
      </c>
      <c r="M116" s="4">
        <v>0.11896379292011261</v>
      </c>
      <c r="N116" s="6" t="str">
        <f>IF(M116&gt;=1,"상위",IF(M116&gt;=0,"중상위",IF(M116&gt;=-1,"중하위","하위")))</f>
        <v>중상위</v>
      </c>
    </row>
    <row r="117" spans="1:14" x14ac:dyDescent="0.2">
      <c r="A117" s="1">
        <v>39</v>
      </c>
      <c r="B117" s="1">
        <v>39010</v>
      </c>
      <c r="C117" s="1" t="s">
        <v>17</v>
      </c>
      <c r="D117" s="1" t="s">
        <v>243</v>
      </c>
      <c r="E117" s="3">
        <v>15.524612426757813</v>
      </c>
      <c r="F117" s="3">
        <v>42.272636413574219</v>
      </c>
      <c r="G117" s="3">
        <v>18.763809204101562</v>
      </c>
      <c r="H117" s="4">
        <v>0.13978420197963715</v>
      </c>
      <c r="I117" s="7" t="str">
        <f>IF(H117&gt;=1,"상위",IF(H117&gt;=0,"중상위",IF(H117&gt;=-1,"중하위","하위")))</f>
        <v>중상위</v>
      </c>
      <c r="J117" s="3">
        <v>15.102922439575195</v>
      </c>
      <c r="K117" s="3">
        <v>46.197410583496094</v>
      </c>
      <c r="L117" s="3">
        <v>18.787992477416992</v>
      </c>
      <c r="M117" s="4">
        <v>0.11682035028934479</v>
      </c>
      <c r="N117" s="6" t="str">
        <f>IF(M117&gt;=1,"상위",IF(M117&gt;=0,"중상위",IF(M117&gt;=-1,"중하위","하위")))</f>
        <v>중상위</v>
      </c>
    </row>
    <row r="118" spans="1:14" x14ac:dyDescent="0.2">
      <c r="A118" s="1">
        <v>25</v>
      </c>
      <c r="B118" s="1">
        <v>25050</v>
      </c>
      <c r="C118" s="1" t="s">
        <v>6</v>
      </c>
      <c r="D118" s="1" t="s">
        <v>68</v>
      </c>
      <c r="E118" s="3">
        <v>19.628143310546875</v>
      </c>
      <c r="F118" s="3">
        <v>39.809162139892578</v>
      </c>
      <c r="G118" s="3">
        <v>18.500947952270508</v>
      </c>
      <c r="H118" s="4">
        <v>0.21234448254108429</v>
      </c>
      <c r="I118" s="7" t="str">
        <f>IF(H118&gt;=1,"상위",IF(H118&gt;=0,"중상위",IF(H118&gt;=-1,"중하위","하위")))</f>
        <v>중상위</v>
      </c>
      <c r="J118" s="3">
        <v>19.702255249023438</v>
      </c>
      <c r="K118" s="3">
        <v>41.002620697021484</v>
      </c>
      <c r="L118" s="3">
        <v>17.572113037109375</v>
      </c>
      <c r="M118" s="4">
        <v>0.10682076960802078</v>
      </c>
      <c r="N118" s="6" t="str">
        <f>IF(M118&gt;=1,"상위",IF(M118&gt;=0,"중상위",IF(M118&gt;=-1,"중하위","하위")))</f>
        <v>중상위</v>
      </c>
    </row>
    <row r="119" spans="1:14" x14ac:dyDescent="0.2">
      <c r="A119" s="1">
        <v>23</v>
      </c>
      <c r="B119" s="1">
        <v>23070</v>
      </c>
      <c r="C119" s="1" t="s">
        <v>4</v>
      </c>
      <c r="D119" s="1" t="s">
        <v>63</v>
      </c>
      <c r="E119" s="3">
        <v>18.051689147949219</v>
      </c>
      <c r="F119" s="3">
        <v>36.978706359863281</v>
      </c>
      <c r="G119" s="3">
        <v>20.613002777099609</v>
      </c>
      <c r="H119" s="4">
        <v>0.1679663360118866</v>
      </c>
      <c r="I119" s="7" t="str">
        <f>IF(H119&gt;=1,"상위",IF(H119&gt;=0,"중상위",IF(H119&gt;=-1,"중하위","하위")))</f>
        <v>중상위</v>
      </c>
      <c r="J119" s="3">
        <v>16.864917755126953</v>
      </c>
      <c r="K119" s="3">
        <v>40.764945983886719</v>
      </c>
      <c r="L119" s="3">
        <v>20.279373168945313</v>
      </c>
      <c r="M119" s="4">
        <v>0.10615810751914978</v>
      </c>
      <c r="N119" s="6" t="str">
        <f>IF(M119&gt;=1,"상위",IF(M119&gt;=0,"중상위",IF(M119&gt;=-1,"중하위","하위")))</f>
        <v>중상위</v>
      </c>
    </row>
    <row r="120" spans="1:14" x14ac:dyDescent="0.2">
      <c r="A120" s="1">
        <v>38</v>
      </c>
      <c r="B120" s="1">
        <v>38114</v>
      </c>
      <c r="C120" s="1" t="s">
        <v>16</v>
      </c>
      <c r="D120" s="1" t="s">
        <v>232</v>
      </c>
      <c r="E120" s="3">
        <v>18.789083480834961</v>
      </c>
      <c r="F120" s="3">
        <v>37.467338562011719</v>
      </c>
      <c r="G120" s="3">
        <v>19.155296325683594</v>
      </c>
      <c r="H120" s="4">
        <v>0.14877395331859589</v>
      </c>
      <c r="I120" s="7" t="str">
        <f>IF(H120&gt;=1,"상위",IF(H120&gt;=0,"중상위",IF(H120&gt;=-1,"중하위","하위")))</f>
        <v>중상위</v>
      </c>
      <c r="J120" s="3">
        <v>20.250843048095703</v>
      </c>
      <c r="K120" s="3">
        <v>40.573757171630859</v>
      </c>
      <c r="L120" s="3">
        <v>17.319911956787109</v>
      </c>
      <c r="M120" s="4">
        <v>0.10605888813734055</v>
      </c>
      <c r="N120" s="6" t="str">
        <f>IF(M120&gt;=1,"상위",IF(M120&gt;=0,"중상위",IF(M120&gt;=-1,"중하위","하위")))</f>
        <v>중상위</v>
      </c>
    </row>
    <row r="121" spans="1:14" x14ac:dyDescent="0.2">
      <c r="A121" s="1">
        <v>11</v>
      </c>
      <c r="B121" s="1">
        <v>11090</v>
      </c>
      <c r="C121" s="1" t="s">
        <v>0</v>
      </c>
      <c r="D121" s="1" t="s">
        <v>26</v>
      </c>
      <c r="E121" s="3">
        <v>17.483573913574219</v>
      </c>
      <c r="F121" s="3">
        <v>36.255538940429688</v>
      </c>
      <c r="G121" s="3">
        <v>20.787128448486328</v>
      </c>
      <c r="H121" s="4">
        <v>0.13624554872512817</v>
      </c>
      <c r="I121" s="7" t="str">
        <f>IF(H121&gt;=1,"상위",IF(H121&gt;=0,"중상위",IF(H121&gt;=-1,"중하위","하위")))</f>
        <v>중상위</v>
      </c>
      <c r="J121" s="3">
        <v>16.278423309326172</v>
      </c>
      <c r="K121" s="3">
        <v>40.048557281494141</v>
      </c>
      <c r="L121" s="3">
        <v>21.005550384521484</v>
      </c>
      <c r="M121" s="4">
        <v>9.5971502363681793E-2</v>
      </c>
      <c r="N121" s="6" t="str">
        <f>IF(M121&gt;=1,"상위",IF(M121&gt;=0,"중상위",IF(M121&gt;=-1,"중하위","하위")))</f>
        <v>중상위</v>
      </c>
    </row>
    <row r="122" spans="1:14" x14ac:dyDescent="0.2">
      <c r="A122" s="1">
        <v>31</v>
      </c>
      <c r="B122" s="1">
        <v>31092</v>
      </c>
      <c r="C122" s="1" t="s">
        <v>9</v>
      </c>
      <c r="D122" s="1" t="s">
        <v>87</v>
      </c>
      <c r="E122" s="3">
        <v>18.869539260864258</v>
      </c>
      <c r="F122" s="3">
        <v>33.191787719726562</v>
      </c>
      <c r="G122" s="3">
        <v>19.239051818847656</v>
      </c>
      <c r="H122" s="4">
        <v>4.5913729816675186E-2</v>
      </c>
      <c r="I122" s="7" t="str">
        <f>IF(H122&gt;=1,"상위",IF(H122&gt;=0,"중상위",IF(H122&gt;=-1,"중하위","하위")))</f>
        <v>중상위</v>
      </c>
      <c r="J122" s="3">
        <v>20.476991653442383</v>
      </c>
      <c r="K122" s="3">
        <v>38.470256805419922</v>
      </c>
      <c r="L122" s="3">
        <v>18.079395294189453</v>
      </c>
      <c r="M122" s="4">
        <v>9.2408925294876099E-2</v>
      </c>
      <c r="N122" s="6" t="str">
        <f>IF(M122&gt;=1,"상위",IF(M122&gt;=0,"중상위",IF(M122&gt;=-1,"중하위","하위")))</f>
        <v>중상위</v>
      </c>
    </row>
    <row r="123" spans="1:14" x14ac:dyDescent="0.2">
      <c r="A123" s="1">
        <v>31</v>
      </c>
      <c r="B123" s="1">
        <v>31191</v>
      </c>
      <c r="C123" s="1" t="s">
        <v>9</v>
      </c>
      <c r="D123" s="1" t="s">
        <v>99</v>
      </c>
      <c r="E123" s="3">
        <v>15.320455551147461</v>
      </c>
      <c r="F123" s="3">
        <v>37.00677490234375</v>
      </c>
      <c r="G123" s="3">
        <v>19.753700256347656</v>
      </c>
      <c r="H123" s="4">
        <v>3.751889243721962E-2</v>
      </c>
      <c r="I123" s="7" t="str">
        <f>IF(H123&gt;=1,"상위",IF(H123&gt;=0,"중상위",IF(H123&gt;=-1,"중하위","하위")))</f>
        <v>중상위</v>
      </c>
      <c r="J123" s="3">
        <v>15.589037895202637</v>
      </c>
      <c r="K123" s="3">
        <v>45.149623870849609</v>
      </c>
      <c r="L123" s="3">
        <v>18.355552673339844</v>
      </c>
      <c r="M123" s="4">
        <v>9.0685553848743439E-2</v>
      </c>
      <c r="N123" s="6" t="str">
        <f>IF(M123&gt;=1,"상위",IF(M123&gt;=0,"중상위",IF(M123&gt;=-1,"중하위","하위")))</f>
        <v>중상위</v>
      </c>
    </row>
    <row r="124" spans="1:14" x14ac:dyDescent="0.2">
      <c r="A124" s="1">
        <v>33</v>
      </c>
      <c r="B124" s="1">
        <v>33041</v>
      </c>
      <c r="C124" s="1" t="s">
        <v>11</v>
      </c>
      <c r="D124" s="1" t="s">
        <v>134</v>
      </c>
      <c r="E124" s="3">
        <v>18.815101623535156</v>
      </c>
      <c r="F124" s="3">
        <v>32.605598449707031</v>
      </c>
      <c r="G124" s="3">
        <v>18.73084831237793</v>
      </c>
      <c r="H124" s="4">
        <v>8.8578015565872192E-3</v>
      </c>
      <c r="I124" s="7" t="str">
        <f>IF(H124&gt;=1,"상위",IF(H124&gt;=0,"중상위",IF(H124&gt;=-1,"중하위","하위")))</f>
        <v>중상위</v>
      </c>
      <c r="J124" s="3">
        <v>19.130611419677734</v>
      </c>
      <c r="K124" s="3">
        <v>36.832256317138672</v>
      </c>
      <c r="L124" s="3">
        <v>20.227569580078125</v>
      </c>
      <c r="M124" s="4">
        <v>8.891761302947998E-2</v>
      </c>
      <c r="N124" s="6" t="str">
        <f>IF(M124&gt;=1,"상위",IF(M124&gt;=0,"중상위",IF(M124&gt;=-1,"중하위","하위")))</f>
        <v>중상위</v>
      </c>
    </row>
    <row r="125" spans="1:14" x14ac:dyDescent="0.2">
      <c r="A125" s="1">
        <v>31</v>
      </c>
      <c r="B125" s="1">
        <v>31021</v>
      </c>
      <c r="C125" s="1" t="s">
        <v>9</v>
      </c>
      <c r="D125" s="1" t="s">
        <v>74</v>
      </c>
      <c r="E125" s="3">
        <v>14.842286109924316</v>
      </c>
      <c r="F125" s="3">
        <v>39.240638732910156</v>
      </c>
      <c r="G125" s="3">
        <v>20.861782073974609</v>
      </c>
      <c r="H125" s="4">
        <v>0.12148048728704453</v>
      </c>
      <c r="I125" s="7" t="str">
        <f>IF(H125&gt;=1,"상위",IF(H125&gt;=0,"중상위",IF(H125&gt;=-1,"중하위","하위")))</f>
        <v>중상위</v>
      </c>
      <c r="J125" s="3">
        <v>14.582554817199707</v>
      </c>
      <c r="K125" s="3">
        <v>42.348682403564453</v>
      </c>
      <c r="L125" s="3">
        <v>20.935354232788086</v>
      </c>
      <c r="M125" s="4">
        <v>8.8130034506320953E-2</v>
      </c>
      <c r="N125" s="6" t="str">
        <f>IF(M125&gt;=1,"상위",IF(M125&gt;=0,"중상위",IF(M125&gt;=-1,"중하위","하위")))</f>
        <v>중상위</v>
      </c>
    </row>
    <row r="126" spans="1:14" x14ac:dyDescent="0.2">
      <c r="A126" s="1">
        <v>31</v>
      </c>
      <c r="B126" s="1">
        <v>31250</v>
      </c>
      <c r="C126" s="1" t="s">
        <v>9</v>
      </c>
      <c r="D126" s="1" t="s">
        <v>107</v>
      </c>
      <c r="E126" s="3">
        <v>17.903421401977539</v>
      </c>
      <c r="F126" s="3">
        <v>32.913307189941406</v>
      </c>
      <c r="G126" s="3">
        <v>19.524978637695313</v>
      </c>
      <c r="H126" s="4">
        <v>1.5828454867005348E-2</v>
      </c>
      <c r="I126" s="7" t="str">
        <f>IF(H126&gt;=1,"상위",IF(H126&gt;=0,"중상위",IF(H126&gt;=-1,"중하위","하위")))</f>
        <v>중상위</v>
      </c>
      <c r="J126" s="3">
        <v>16.432519912719727</v>
      </c>
      <c r="K126" s="3">
        <v>40.862003326416016</v>
      </c>
      <c r="L126" s="3">
        <v>19.87244987487793</v>
      </c>
      <c r="M126" s="4">
        <v>7.5827747583389282E-2</v>
      </c>
      <c r="N126" s="6" t="str">
        <f>IF(M126&gt;=1,"상위",IF(M126&gt;=0,"중상위",IF(M126&gt;=-1,"중하위","하위")))</f>
        <v>중상위</v>
      </c>
    </row>
    <row r="127" spans="1:14" x14ac:dyDescent="0.2">
      <c r="A127" s="1">
        <v>25</v>
      </c>
      <c r="B127" s="1">
        <v>25010</v>
      </c>
      <c r="C127" s="1" t="s">
        <v>6</v>
      </c>
      <c r="D127" s="1" t="s">
        <v>44</v>
      </c>
      <c r="E127" s="3">
        <v>14.176427841186523</v>
      </c>
      <c r="F127" s="3">
        <v>43.272472381591797</v>
      </c>
      <c r="G127" s="3">
        <v>18.643888473510742</v>
      </c>
      <c r="H127" s="4">
        <v>0.11261545121669769</v>
      </c>
      <c r="I127" s="7" t="str">
        <f>IF(H127&gt;=1,"상위",IF(H127&gt;=0,"중상위",IF(H127&gt;=-1,"중하위","하위")))</f>
        <v>중상위</v>
      </c>
      <c r="J127" s="3">
        <v>14.575052261352539</v>
      </c>
      <c r="K127" s="3">
        <v>44.073501586914063</v>
      </c>
      <c r="L127" s="3">
        <v>18.961870193481445</v>
      </c>
      <c r="M127" s="4">
        <v>5.0566215068101883E-2</v>
      </c>
      <c r="N127" s="6" t="str">
        <f>IF(M127&gt;=1,"상위",IF(M127&gt;=0,"중상위",IF(M127&gt;=-1,"중하위","하위")))</f>
        <v>중상위</v>
      </c>
    </row>
    <row r="128" spans="1:14" x14ac:dyDescent="0.2">
      <c r="A128" s="1">
        <v>37</v>
      </c>
      <c r="B128" s="1">
        <v>37020</v>
      </c>
      <c r="C128" s="1" t="s">
        <v>15</v>
      </c>
      <c r="D128" s="1" t="s">
        <v>201</v>
      </c>
      <c r="E128" s="3">
        <v>24.368181228637695</v>
      </c>
      <c r="F128" s="3">
        <v>34.961372375488281</v>
      </c>
      <c r="G128" s="3">
        <v>14.734809875488281</v>
      </c>
      <c r="H128" s="4">
        <v>0.10766422003507614</v>
      </c>
      <c r="I128" s="7" t="str">
        <f>IF(H128&gt;=1,"상위",IF(H128&gt;=0,"중상위",IF(H128&gt;=-1,"중하위","하위")))</f>
        <v>중상위</v>
      </c>
      <c r="J128" s="3">
        <v>25.294214248657227</v>
      </c>
      <c r="K128" s="3">
        <v>37.330558776855469</v>
      </c>
      <c r="L128" s="3">
        <v>13.07408618927002</v>
      </c>
      <c r="M128" s="4">
        <v>3.7729077041149139E-2</v>
      </c>
      <c r="N128" s="6" t="str">
        <f>IF(M128&gt;=1,"상위",IF(M128&gt;=0,"중상위",IF(M128&gt;=-1,"중하위","하위")))</f>
        <v>중상위</v>
      </c>
    </row>
    <row r="129" spans="1:14" x14ac:dyDescent="0.2">
      <c r="A129" s="1">
        <v>32</v>
      </c>
      <c r="B129" s="1">
        <v>32030</v>
      </c>
      <c r="C129" s="1" t="s">
        <v>10</v>
      </c>
      <c r="D129" s="1" t="s">
        <v>116</v>
      </c>
      <c r="E129" s="3">
        <v>17.640127182006836</v>
      </c>
      <c r="F129" s="3">
        <v>45.994659423828125</v>
      </c>
      <c r="G129" s="3">
        <v>19.290060043334961</v>
      </c>
      <c r="H129" s="4">
        <v>0.33077466487884521</v>
      </c>
      <c r="I129" s="7" t="str">
        <f>IF(H129&gt;=1,"상위",IF(H129&gt;=0,"중상위",IF(H129&gt;=-1,"중하위","하위")))</f>
        <v>중상위</v>
      </c>
      <c r="J129" s="3">
        <v>15.723748207092285</v>
      </c>
      <c r="K129" s="3">
        <v>44.242515563964844</v>
      </c>
      <c r="L129" s="3">
        <v>17.475942611694336</v>
      </c>
      <c r="M129" s="4">
        <v>3.6689553409814835E-2</v>
      </c>
      <c r="N129" s="6" t="str">
        <f>IF(M129&gt;=1,"상위",IF(M129&gt;=0,"중상위",IF(M129&gt;=-1,"중하위","하위")))</f>
        <v>중상위</v>
      </c>
    </row>
    <row r="130" spans="1:14" x14ac:dyDescent="0.2">
      <c r="A130" s="1">
        <v>21</v>
      </c>
      <c r="B130" s="1">
        <v>21100</v>
      </c>
      <c r="C130" s="1" t="s">
        <v>2</v>
      </c>
      <c r="D130" s="1" t="s">
        <v>51</v>
      </c>
      <c r="E130" s="3">
        <v>18.658443450927734</v>
      </c>
      <c r="F130" s="3">
        <v>38.027664184570313</v>
      </c>
      <c r="G130" s="3">
        <v>18.794191360473633</v>
      </c>
      <c r="H130" s="4">
        <v>0.14408937096595764</v>
      </c>
      <c r="I130" s="7" t="str">
        <f>IF(H130&gt;=1,"상위",IF(H130&gt;=0,"중상위",IF(H130&gt;=-1,"중하위","하위")))</f>
        <v>중상위</v>
      </c>
      <c r="J130" s="3">
        <v>18.54522705078125</v>
      </c>
      <c r="K130" s="3">
        <v>40.874050140380859</v>
      </c>
      <c r="L130" s="3">
        <v>16.887147903442383</v>
      </c>
      <c r="M130" s="4">
        <v>3.2399896532297134E-2</v>
      </c>
      <c r="N130" s="6" t="str">
        <f>IF(M130&gt;=1,"상위",IF(M130&gt;=0,"중상위",IF(M130&gt;=-1,"중하위","하위")))</f>
        <v>중상위</v>
      </c>
    </row>
    <row r="131" spans="1:14" x14ac:dyDescent="0.2">
      <c r="A131" s="1">
        <v>22</v>
      </c>
      <c r="B131" s="1">
        <v>22040</v>
      </c>
      <c r="C131" s="1" t="s">
        <v>3</v>
      </c>
      <c r="D131" s="1" t="s">
        <v>48</v>
      </c>
      <c r="E131" s="3">
        <v>11.326994895935059</v>
      </c>
      <c r="F131" s="3">
        <v>39.656829833984375</v>
      </c>
      <c r="G131" s="3">
        <v>22.100547790527344</v>
      </c>
      <c r="H131" s="4">
        <v>5.6344777345657349E-2</v>
      </c>
      <c r="I131" s="7" t="str">
        <f>IF(H131&gt;=1,"상위",IF(H131&gt;=0,"중상위",IF(H131&gt;=-1,"중하위","하위")))</f>
        <v>중상위</v>
      </c>
      <c r="J131" s="3">
        <v>11.990791320800781</v>
      </c>
      <c r="K131" s="3">
        <v>41.127876281738281</v>
      </c>
      <c r="L131" s="3">
        <v>22.538955688476562</v>
      </c>
      <c r="M131" s="4">
        <v>2.6490053161978722E-2</v>
      </c>
      <c r="N131" s="6" t="str">
        <f>IF(M131&gt;=1,"상위",IF(M131&gt;=0,"중상위",IF(M131&gt;=-1,"중하위","하위")))</f>
        <v>중상위</v>
      </c>
    </row>
    <row r="132" spans="1:14" x14ac:dyDescent="0.2">
      <c r="A132" s="1">
        <v>36</v>
      </c>
      <c r="B132" s="1">
        <v>36010</v>
      </c>
      <c r="C132" s="1" t="s">
        <v>14</v>
      </c>
      <c r="D132" s="1" t="s">
        <v>177</v>
      </c>
      <c r="E132" s="3">
        <v>16.913373947143555</v>
      </c>
      <c r="F132" s="3">
        <v>38.984302520751953</v>
      </c>
      <c r="G132" s="3">
        <v>19.269821166992188</v>
      </c>
      <c r="H132" s="4">
        <v>0.12535350024700165</v>
      </c>
      <c r="I132" s="7" t="str">
        <f>IF(H132&gt;=1,"상위",IF(H132&gt;=0,"중상위",IF(H132&gt;=-1,"중하위","하위")))</f>
        <v>중상위</v>
      </c>
      <c r="J132" s="3">
        <v>15.650078773498535</v>
      </c>
      <c r="K132" s="3">
        <v>39.703182220458984</v>
      </c>
      <c r="L132" s="3">
        <v>19.911754608154297</v>
      </c>
      <c r="M132" s="4">
        <v>1.8989836797118187E-2</v>
      </c>
      <c r="N132" s="6" t="str">
        <f>IF(M132&gt;=1,"상위",IF(M132&gt;=0,"중상위",IF(M132&gt;=-1,"중하위","하위")))</f>
        <v>중상위</v>
      </c>
    </row>
    <row r="133" spans="1:14" x14ac:dyDescent="0.2">
      <c r="A133" s="1">
        <v>21</v>
      </c>
      <c r="B133" s="1">
        <v>21020</v>
      </c>
      <c r="C133" s="1" t="s">
        <v>2</v>
      </c>
      <c r="D133" s="1" t="s">
        <v>43</v>
      </c>
      <c r="E133" s="3">
        <v>14.951475143432617</v>
      </c>
      <c r="F133" s="3">
        <v>30.983135223388672</v>
      </c>
      <c r="G133" s="3">
        <v>19.145423889160156</v>
      </c>
      <c r="H133" s="4">
        <v>-0.15336331725120544</v>
      </c>
      <c r="I133" s="9" t="str">
        <f>IF(H133&gt;=1,"상위",IF(H133&gt;=0,"중상위",IF(H133&gt;=-1,"중하위","하위")))</f>
        <v>중하위</v>
      </c>
      <c r="J133" s="3">
        <v>15.909292221069336</v>
      </c>
      <c r="K133" s="3">
        <v>37.212940216064453</v>
      </c>
      <c r="L133" s="3">
        <v>21.002073287963867</v>
      </c>
      <c r="M133" s="4">
        <v>1.0352719575166702E-2</v>
      </c>
      <c r="N133" s="6" t="str">
        <f>IF(M133&gt;=1,"상위",IF(M133&gt;=0,"중상위",IF(M133&gt;=-1,"중하위","하위")))</f>
        <v>중상위</v>
      </c>
    </row>
    <row r="134" spans="1:14" x14ac:dyDescent="0.2">
      <c r="A134" s="1">
        <v>31</v>
      </c>
      <c r="B134" s="1">
        <v>31150</v>
      </c>
      <c r="C134" s="1" t="s">
        <v>9</v>
      </c>
      <c r="D134" s="1" t="s">
        <v>95</v>
      </c>
      <c r="E134" s="3">
        <v>16.841259002685547</v>
      </c>
      <c r="F134" s="3">
        <v>36.052494049072266</v>
      </c>
      <c r="G134" s="3">
        <v>18.032232284545898</v>
      </c>
      <c r="H134" s="4">
        <v>-1.1035510106012225E-3</v>
      </c>
      <c r="I134" s="9" t="str">
        <f>IF(H134&gt;=1,"상위",IF(H134&gt;=0,"중상위",IF(H134&gt;=-1,"중하위","하위")))</f>
        <v>중하위</v>
      </c>
      <c r="J134" s="3">
        <v>18.89900016784668</v>
      </c>
      <c r="K134" s="3">
        <v>39.234127044677734</v>
      </c>
      <c r="L134" s="3">
        <v>16.872730255126953</v>
      </c>
      <c r="M134" s="4">
        <v>3.4978070762008429E-3</v>
      </c>
      <c r="N134" s="6" t="str">
        <f>IF(M134&gt;=1,"상위",IF(M134&gt;=0,"중상위",IF(M134&gt;=-1,"중하위","하위")))</f>
        <v>중상위</v>
      </c>
    </row>
    <row r="135" spans="1:14" x14ac:dyDescent="0.2">
      <c r="A135" s="1">
        <v>23</v>
      </c>
      <c r="B135" s="1">
        <v>23010</v>
      </c>
      <c r="C135" s="1" t="s">
        <v>4</v>
      </c>
      <c r="D135" s="1" t="s">
        <v>19</v>
      </c>
      <c r="E135" s="3">
        <v>19.411460876464844</v>
      </c>
      <c r="F135" s="3">
        <v>29.04362678527832</v>
      </c>
      <c r="G135" s="3">
        <v>15.576251029968262</v>
      </c>
      <c r="H135" s="4">
        <v>-0.18600481748580933</v>
      </c>
      <c r="I135" s="9" t="str">
        <f>IF(H135&gt;=1,"상위",IF(H135&gt;=0,"중상위",IF(H135&gt;=-1,"중하위","하위")))</f>
        <v>중하위</v>
      </c>
      <c r="J135" s="3">
        <v>19.983354568481445</v>
      </c>
      <c r="K135" s="3">
        <v>36.817779541015625</v>
      </c>
      <c r="L135" s="3">
        <v>17.143922805786133</v>
      </c>
      <c r="M135" s="4">
        <v>-6.1302189715206623E-3</v>
      </c>
      <c r="N135" s="8" t="str">
        <f>IF(M135&gt;=1,"상위",IF(M135&gt;=0,"중상위",IF(M135&gt;=-1,"중하위","하위")))</f>
        <v>중하위</v>
      </c>
    </row>
    <row r="136" spans="1:14" x14ac:dyDescent="0.2">
      <c r="A136" s="1">
        <v>31</v>
      </c>
      <c r="B136" s="1">
        <v>31030</v>
      </c>
      <c r="C136" s="1" t="s">
        <v>9</v>
      </c>
      <c r="D136" s="1" t="s">
        <v>77</v>
      </c>
      <c r="E136" s="3">
        <v>17.848958969116211</v>
      </c>
      <c r="F136" s="3">
        <v>35.150299072265625</v>
      </c>
      <c r="G136" s="3">
        <v>21.328046798706055</v>
      </c>
      <c r="H136" s="4">
        <v>0.14251150190830231</v>
      </c>
      <c r="I136" s="7" t="str">
        <f>IF(H136&gt;=1,"상위",IF(H136&gt;=0,"중상위",IF(H136&gt;=-1,"중하위","하위")))</f>
        <v>중상위</v>
      </c>
      <c r="J136" s="3">
        <v>15.571603775024414</v>
      </c>
      <c r="K136" s="3">
        <v>38.212375640869141</v>
      </c>
      <c r="L136" s="3">
        <v>20.176597595214844</v>
      </c>
      <c r="M136" s="4">
        <v>-1.0785396210849285E-2</v>
      </c>
      <c r="N136" s="8" t="str">
        <f>IF(M136&gt;=1,"상위",IF(M136&gt;=0,"중상위",IF(M136&gt;=-1,"중하위","하위")))</f>
        <v>중하위</v>
      </c>
    </row>
    <row r="137" spans="1:14" x14ac:dyDescent="0.2">
      <c r="A137" s="1">
        <v>22</v>
      </c>
      <c r="B137" s="1">
        <v>22310</v>
      </c>
      <c r="C137" s="1" t="s">
        <v>3</v>
      </c>
      <c r="D137" s="1" t="s">
        <v>59</v>
      </c>
      <c r="E137" s="3">
        <v>17.358318328857422</v>
      </c>
      <c r="F137" s="3">
        <v>29.028800964355469</v>
      </c>
      <c r="G137" s="3">
        <v>13.777462959289551</v>
      </c>
      <c r="H137" s="4">
        <v>-0.33073920011520386</v>
      </c>
      <c r="I137" s="9" t="str">
        <f>IF(H137&gt;=1,"상위",IF(H137&gt;=0,"중상위",IF(H137&gt;=-1,"중하위","하위")))</f>
        <v>중하위</v>
      </c>
      <c r="J137" s="3">
        <v>19.758995056152344</v>
      </c>
      <c r="K137" s="3">
        <v>38.387897491455078</v>
      </c>
      <c r="L137" s="3">
        <v>16.132375717163086</v>
      </c>
      <c r="M137" s="4">
        <v>-1.6241362318396568E-2</v>
      </c>
      <c r="N137" s="8" t="str">
        <f>IF(M137&gt;=1,"상위",IF(M137&gt;=0,"중상위",IF(M137&gt;=-1,"중하위","하위")))</f>
        <v>중하위</v>
      </c>
    </row>
    <row r="138" spans="1:14" x14ac:dyDescent="0.2">
      <c r="A138" s="1">
        <v>32</v>
      </c>
      <c r="B138" s="1">
        <v>32070</v>
      </c>
      <c r="C138" s="1" t="s">
        <v>10</v>
      </c>
      <c r="D138" s="1" t="s">
        <v>120</v>
      </c>
      <c r="E138" s="3">
        <v>23.132574081420898</v>
      </c>
      <c r="F138" s="3">
        <v>30.423307418823242</v>
      </c>
      <c r="G138" s="3">
        <v>8.7002096176147461</v>
      </c>
      <c r="H138" s="4">
        <v>-0.2915041446685791</v>
      </c>
      <c r="I138" s="9" t="str">
        <f>IF(H138&gt;=1,"상위",IF(H138&gt;=0,"중상위",IF(H138&gt;=-1,"중하위","하위")))</f>
        <v>중하위</v>
      </c>
      <c r="J138" s="3">
        <v>23.63273811340332</v>
      </c>
      <c r="K138" s="3">
        <v>38.429004669189453</v>
      </c>
      <c r="L138" s="3">
        <v>11.256756782531738</v>
      </c>
      <c r="M138" s="4">
        <v>-7.0865437388420105E-2</v>
      </c>
      <c r="N138" s="8" t="str">
        <f>IF(M138&gt;=1,"상위",IF(M138&gt;=0,"중상위",IF(M138&gt;=-1,"중하위","하위")))</f>
        <v>중하위</v>
      </c>
    </row>
    <row r="139" spans="1:14" x14ac:dyDescent="0.2">
      <c r="A139" s="1">
        <v>37</v>
      </c>
      <c r="B139" s="1">
        <v>37390</v>
      </c>
      <c r="C139" s="1" t="s">
        <v>15</v>
      </c>
      <c r="D139" s="1" t="s">
        <v>217</v>
      </c>
      <c r="E139" s="3">
        <v>24.284952163696289</v>
      </c>
      <c r="F139" s="3">
        <v>40.965099334716797</v>
      </c>
      <c r="G139" s="3">
        <v>12.801186561584473</v>
      </c>
      <c r="H139" s="4">
        <v>0.18107758462429047</v>
      </c>
      <c r="I139" s="7" t="str">
        <f>IF(H139&gt;=1,"상위",IF(H139&gt;=0,"중상위",IF(H139&gt;=-1,"중하위","하위")))</f>
        <v>중상위</v>
      </c>
      <c r="J139" s="3">
        <v>25.272485733032227</v>
      </c>
      <c r="K139" s="3">
        <v>34.941959381103516</v>
      </c>
      <c r="L139" s="3">
        <v>11.844331741333008</v>
      </c>
      <c r="M139" s="4">
        <v>-7.3925159871578217E-2</v>
      </c>
      <c r="N139" s="8" t="str">
        <f>IF(M139&gt;=1,"상위",IF(M139&gt;=0,"중상위",IF(M139&gt;=-1,"중하위","하위")))</f>
        <v>중하위</v>
      </c>
    </row>
    <row r="140" spans="1:14" x14ac:dyDescent="0.2">
      <c r="A140" s="1">
        <v>31</v>
      </c>
      <c r="B140" s="1">
        <v>31380</v>
      </c>
      <c r="C140" s="1" t="s">
        <v>9</v>
      </c>
      <c r="D140" s="1" t="s">
        <v>113</v>
      </c>
      <c r="E140" s="3">
        <v>17.037105560302734</v>
      </c>
      <c r="F140" s="3">
        <v>24.674924850463867</v>
      </c>
      <c r="G140" s="3">
        <v>15.933197975158691</v>
      </c>
      <c r="H140" s="4">
        <v>-0.36763098835945129</v>
      </c>
      <c r="I140" s="9" t="str">
        <f>IF(H140&gt;=1,"상위",IF(H140&gt;=0,"중상위",IF(H140&gt;=-1,"중하위","하위")))</f>
        <v>중하위</v>
      </c>
      <c r="J140" s="3">
        <v>16.841716766357422</v>
      </c>
      <c r="K140" s="3">
        <v>32.024150848388672</v>
      </c>
      <c r="L140" s="3">
        <v>21.202493667602539</v>
      </c>
      <c r="M140" s="4">
        <v>-7.7967368066310883E-2</v>
      </c>
      <c r="N140" s="8" t="str">
        <f>IF(M140&gt;=1,"상위",IF(M140&gt;=0,"중상위",IF(M140&gt;=-1,"중하위","하위")))</f>
        <v>중하위</v>
      </c>
    </row>
    <row r="141" spans="1:14" x14ac:dyDescent="0.2">
      <c r="A141" s="1">
        <v>21</v>
      </c>
      <c r="B141" s="1">
        <v>21040</v>
      </c>
      <c r="C141" s="1" t="s">
        <v>2</v>
      </c>
      <c r="D141" s="1" t="s">
        <v>45</v>
      </c>
      <c r="E141" s="3">
        <v>16.368104934692383</v>
      </c>
      <c r="F141" s="3">
        <v>39.200199127197266</v>
      </c>
      <c r="G141" s="3">
        <v>17.172039031982422</v>
      </c>
      <c r="H141" s="4">
        <v>2.8219420462846756E-2</v>
      </c>
      <c r="I141" s="7" t="str">
        <f>IF(H141&gt;=1,"상위",IF(H141&gt;=0,"중상위",IF(H141&gt;=-1,"중하위","하위")))</f>
        <v>중상위</v>
      </c>
      <c r="J141" s="3">
        <v>16.133127212524414</v>
      </c>
      <c r="K141" s="3">
        <v>40.731685638427734</v>
      </c>
      <c r="L141" s="3">
        <v>15.981439590454102</v>
      </c>
      <c r="M141" s="4">
        <v>-9.8155319690704346E-2</v>
      </c>
      <c r="N141" s="8" t="str">
        <f>IF(M141&gt;=1,"상위",IF(M141&gt;=0,"중상위",IF(M141&gt;=-1,"중하위","하위")))</f>
        <v>중하위</v>
      </c>
    </row>
    <row r="142" spans="1:14" x14ac:dyDescent="0.2">
      <c r="A142" s="1">
        <v>32</v>
      </c>
      <c r="B142" s="1">
        <v>32050</v>
      </c>
      <c r="C142" s="1" t="s">
        <v>10</v>
      </c>
      <c r="D142" s="1" t="s">
        <v>118</v>
      </c>
      <c r="E142" s="3">
        <v>27.99921989440918</v>
      </c>
      <c r="F142" s="3">
        <v>28.494457244873047</v>
      </c>
      <c r="G142" s="3">
        <v>15.323906898498535</v>
      </c>
      <c r="H142" s="4">
        <v>9.5145747065544128E-2</v>
      </c>
      <c r="I142" s="7" t="str">
        <f>IF(H142&gt;=1,"상위",IF(H142&gt;=0,"중상위",IF(H142&gt;=-1,"중하위","하위")))</f>
        <v>중상위</v>
      </c>
      <c r="J142" s="3">
        <v>25.446847915649414</v>
      </c>
      <c r="K142" s="3">
        <v>29.576045989990234</v>
      </c>
      <c r="L142" s="3">
        <v>14.158221244812012</v>
      </c>
      <c r="M142" s="4">
        <v>-0.10829760879278183</v>
      </c>
      <c r="N142" s="8" t="str">
        <f>IF(M142&gt;=1,"상위",IF(M142&gt;=0,"중상위",IF(M142&gt;=-1,"중하위","하위")))</f>
        <v>중하위</v>
      </c>
    </row>
    <row r="143" spans="1:14" x14ac:dyDescent="0.2">
      <c r="A143" s="1">
        <v>31</v>
      </c>
      <c r="B143" s="1">
        <v>31220</v>
      </c>
      <c r="C143" s="1" t="s">
        <v>9</v>
      </c>
      <c r="D143" s="1" t="s">
        <v>104</v>
      </c>
      <c r="E143" s="3">
        <v>16.532041549682617</v>
      </c>
      <c r="F143" s="3">
        <v>38.453601837158203</v>
      </c>
      <c r="G143" s="3">
        <v>14.084823608398438</v>
      </c>
      <c r="H143" s="4">
        <v>-0.10753187537193298</v>
      </c>
      <c r="I143" s="9" t="str">
        <f>IF(H143&gt;=1,"상위",IF(H143&gt;=0,"중상위",IF(H143&gt;=-1,"중하위","하위")))</f>
        <v>중하위</v>
      </c>
      <c r="J143" s="3">
        <v>18.642917633056641</v>
      </c>
      <c r="K143" s="3">
        <v>39.134433746337891</v>
      </c>
      <c r="L143" s="3">
        <v>14.335779190063477</v>
      </c>
      <c r="M143" s="4">
        <v>-0.11257908493280411</v>
      </c>
      <c r="N143" s="8" t="str">
        <f>IF(M143&gt;=1,"상위",IF(M143&gt;=0,"중상위",IF(M143&gt;=-1,"중하위","하위")))</f>
        <v>중하위</v>
      </c>
    </row>
    <row r="144" spans="1:14" x14ac:dyDescent="0.2">
      <c r="A144" s="1">
        <v>35</v>
      </c>
      <c r="B144" s="1">
        <v>35310</v>
      </c>
      <c r="C144" s="1" t="s">
        <v>13</v>
      </c>
      <c r="D144" s="1" t="s">
        <v>169</v>
      </c>
      <c r="E144" s="3">
        <v>20.459306716918945</v>
      </c>
      <c r="F144" s="3">
        <v>30.352190017700195</v>
      </c>
      <c r="G144" s="3">
        <v>11.111110687255859</v>
      </c>
      <c r="H144" s="4">
        <v>-0.29262259602546692</v>
      </c>
      <c r="I144" s="9" t="str">
        <f>IF(H144&gt;=1,"상위",IF(H144&gt;=0,"중상위",IF(H144&gt;=-1,"중하위","하위")))</f>
        <v>중하위</v>
      </c>
      <c r="J144" s="3">
        <v>20.396570205688477</v>
      </c>
      <c r="K144" s="3">
        <v>34.483261108398437</v>
      </c>
      <c r="L144" s="3">
        <v>15.565891265869141</v>
      </c>
      <c r="M144" s="4">
        <v>-0.11450053751468658</v>
      </c>
      <c r="N144" s="8" t="str">
        <f>IF(M144&gt;=1,"상위",IF(M144&gt;=0,"중상위",IF(M144&gt;=-1,"중하위","하위")))</f>
        <v>중하위</v>
      </c>
    </row>
    <row r="145" spans="1:14" x14ac:dyDescent="0.2">
      <c r="A145" s="1">
        <v>23</v>
      </c>
      <c r="B145" s="1">
        <v>23030</v>
      </c>
      <c r="C145" s="1" t="s">
        <v>4</v>
      </c>
      <c r="D145" s="1" t="s">
        <v>48</v>
      </c>
      <c r="E145" s="3">
        <v>15.225489616394043</v>
      </c>
      <c r="F145" s="3">
        <v>35.719692230224609</v>
      </c>
      <c r="G145" s="3">
        <v>19.552206039428711</v>
      </c>
      <c r="H145" s="4">
        <v>-6.6791237331926823E-3</v>
      </c>
      <c r="I145" s="9" t="str">
        <f>IF(H145&gt;=1,"상위",IF(H145&gt;=0,"중상위",IF(H145&gt;=-1,"중하위","하위")))</f>
        <v>중하위</v>
      </c>
      <c r="J145" s="3">
        <v>14.827710151672363</v>
      </c>
      <c r="K145" s="3">
        <v>37.032257080078125</v>
      </c>
      <c r="L145" s="3">
        <v>18.509485244750977</v>
      </c>
      <c r="M145" s="4">
        <v>-0.13669273257255554</v>
      </c>
      <c r="N145" s="8" t="str">
        <f>IF(M145&gt;=1,"상위",IF(M145&gt;=0,"중상위",IF(M145&gt;=-1,"중하위","하위")))</f>
        <v>중하위</v>
      </c>
    </row>
    <row r="146" spans="1:14" x14ac:dyDescent="0.2">
      <c r="A146" s="1">
        <v>36</v>
      </c>
      <c r="B146" s="1">
        <v>36420</v>
      </c>
      <c r="C146" s="1" t="s">
        <v>14</v>
      </c>
      <c r="D146" s="1" t="s">
        <v>192</v>
      </c>
      <c r="E146" s="3">
        <v>17.057014465332031</v>
      </c>
      <c r="F146" s="3">
        <v>39.264945983886719</v>
      </c>
      <c r="G146" s="3">
        <v>10.73387336730957</v>
      </c>
      <c r="H146" s="4">
        <v>-0.20118772983551025</v>
      </c>
      <c r="I146" s="9" t="str">
        <f>IF(H146&gt;=1,"상위",IF(H146&gt;=0,"중상위",IF(H146&gt;=-1,"중하위","하위")))</f>
        <v>중하위</v>
      </c>
      <c r="J146" s="3">
        <v>19.323066711425781</v>
      </c>
      <c r="K146" s="3">
        <v>40.482784271240234</v>
      </c>
      <c r="L146" s="3">
        <v>11.71321964263916</v>
      </c>
      <c r="M146" s="4">
        <v>-0.16067366302013397</v>
      </c>
      <c r="N146" s="8" t="str">
        <f>IF(M146&gt;=1,"상위",IF(M146&gt;=0,"중상위",IF(M146&gt;=-1,"중하위","하위")))</f>
        <v>중하위</v>
      </c>
    </row>
    <row r="147" spans="1:14" x14ac:dyDescent="0.2">
      <c r="A147" s="1">
        <v>31</v>
      </c>
      <c r="B147" s="1">
        <v>31022</v>
      </c>
      <c r="C147" s="1" t="s">
        <v>9</v>
      </c>
      <c r="D147" s="1" t="s">
        <v>75</v>
      </c>
      <c r="E147" s="3">
        <v>12.68779182434082</v>
      </c>
      <c r="F147" s="3">
        <v>32.530120849609375</v>
      </c>
      <c r="G147" s="3">
        <v>18.208784103393555</v>
      </c>
      <c r="H147" s="4">
        <v>-0.23152714967727661</v>
      </c>
      <c r="I147" s="9" t="str">
        <f>IF(H147&gt;=1,"상위",IF(H147&gt;=0,"중상위",IF(H147&gt;=-1,"중하위","하위")))</f>
        <v>중하위</v>
      </c>
      <c r="J147" s="3">
        <v>14.316409111022949</v>
      </c>
      <c r="K147" s="3">
        <v>37.675189971923828</v>
      </c>
      <c r="L147" s="3">
        <v>17.973348617553711</v>
      </c>
      <c r="M147" s="4">
        <v>-0.16145043075084686</v>
      </c>
      <c r="N147" s="8" t="str">
        <f>IF(M147&gt;=1,"상위",IF(M147&gt;=0,"중상위",IF(M147&gt;=-1,"중하위","하위")))</f>
        <v>중하위</v>
      </c>
    </row>
    <row r="148" spans="1:14" x14ac:dyDescent="0.2">
      <c r="A148" s="1">
        <v>21</v>
      </c>
      <c r="B148" s="1">
        <v>21150</v>
      </c>
      <c r="C148" s="1" t="s">
        <v>2</v>
      </c>
      <c r="D148" s="1" t="s">
        <v>55</v>
      </c>
      <c r="E148" s="3">
        <v>14.802132606506348</v>
      </c>
      <c r="F148" s="3">
        <v>37.357868194580078</v>
      </c>
      <c r="G148" s="3">
        <v>16.584043502807617</v>
      </c>
      <c r="H148" s="4">
        <v>-9.7753718495368958E-2</v>
      </c>
      <c r="I148" s="9" t="str">
        <f>IF(H148&gt;=1,"상위",IF(H148&gt;=0,"중상위",IF(H148&gt;=-1,"중하위","하위")))</f>
        <v>중하위</v>
      </c>
      <c r="J148" s="3">
        <v>15.582948684692383</v>
      </c>
      <c r="K148" s="3">
        <v>40.90618896484375</v>
      </c>
      <c r="L148" s="3">
        <v>14.52605152130127</v>
      </c>
      <c r="M148" s="4">
        <v>-0.17390118539333344</v>
      </c>
      <c r="N148" s="8" t="str">
        <f>IF(M148&gt;=1,"상위",IF(M148&gt;=0,"중상위",IF(M148&gt;=-1,"중하위","하위")))</f>
        <v>중하위</v>
      </c>
    </row>
    <row r="149" spans="1:14" x14ac:dyDescent="0.2">
      <c r="A149" s="1">
        <v>35</v>
      </c>
      <c r="B149" s="1">
        <v>35030</v>
      </c>
      <c r="C149" s="1" t="s">
        <v>13</v>
      </c>
      <c r="D149" s="1" t="s">
        <v>165</v>
      </c>
      <c r="E149" s="3">
        <v>14.810399055480957</v>
      </c>
      <c r="F149" s="3">
        <v>36.316581726074219</v>
      </c>
      <c r="G149" s="3">
        <v>16.400894165039063</v>
      </c>
      <c r="H149" s="4">
        <v>-0.1312863677740097</v>
      </c>
      <c r="I149" s="9" t="str">
        <f>IF(H149&gt;=1,"상위",IF(H149&gt;=0,"중상위",IF(H149&gt;=-1,"중하위","하위")))</f>
        <v>중하위</v>
      </c>
      <c r="J149" s="3">
        <v>15.313665390014648</v>
      </c>
      <c r="K149" s="3">
        <v>36.686111450195313</v>
      </c>
      <c r="L149" s="3">
        <v>15.717687606811523</v>
      </c>
      <c r="M149" s="4">
        <v>-0.24182221293449402</v>
      </c>
      <c r="N149" s="8" t="str">
        <f>IF(M149&gt;=1,"상위",IF(M149&gt;=0,"중상위",IF(M149&gt;=-1,"중하위","하위")))</f>
        <v>중하위</v>
      </c>
    </row>
    <row r="150" spans="1:14" x14ac:dyDescent="0.2">
      <c r="A150" s="1">
        <v>23</v>
      </c>
      <c r="B150" s="1">
        <v>23020</v>
      </c>
      <c r="C150" s="1" t="s">
        <v>4</v>
      </c>
      <c r="D150" s="1" t="s">
        <v>44</v>
      </c>
      <c r="E150" s="3">
        <v>16.112531661987305</v>
      </c>
      <c r="F150" s="3">
        <v>27.140724182128906</v>
      </c>
      <c r="G150" s="3">
        <v>15.531540870666504</v>
      </c>
      <c r="H150" s="4">
        <v>-0.35354098677635193</v>
      </c>
      <c r="I150" s="9" t="str">
        <f>IF(H150&gt;=1,"상위",IF(H150&gt;=0,"중상위",IF(H150&gt;=-1,"중하위","하위")))</f>
        <v>중하위</v>
      </c>
      <c r="J150" s="3">
        <v>18.033252716064453</v>
      </c>
      <c r="K150" s="3">
        <v>29.858547210693359</v>
      </c>
      <c r="L150" s="3">
        <v>16.977512359619141</v>
      </c>
      <c r="M150" s="4">
        <v>-0.26161229610443115</v>
      </c>
      <c r="N150" s="8" t="str">
        <f>IF(M150&gt;=1,"상위",IF(M150&gt;=0,"중상위",IF(M150&gt;=-1,"중하위","하위")))</f>
        <v>중하위</v>
      </c>
    </row>
    <row r="151" spans="1:14" x14ac:dyDescent="0.2">
      <c r="A151" s="1">
        <v>32</v>
      </c>
      <c r="B151" s="1">
        <v>32040</v>
      </c>
      <c r="C151" s="1" t="s">
        <v>10</v>
      </c>
      <c r="D151" s="1" t="s">
        <v>117</v>
      </c>
      <c r="E151" s="3">
        <v>20.900815963745117</v>
      </c>
      <c r="F151" s="3">
        <v>29.611871719360352</v>
      </c>
      <c r="G151" s="3">
        <v>16.377992630004883</v>
      </c>
      <c r="H151" s="4">
        <v>-8.6764760315418243E-2</v>
      </c>
      <c r="I151" s="9" t="str">
        <f>IF(H151&gt;=1,"상위",IF(H151&gt;=0,"중상위",IF(H151&gt;=-1,"중하위","하위")))</f>
        <v>중하위</v>
      </c>
      <c r="J151" s="3">
        <v>20.768348693847656</v>
      </c>
      <c r="K151" s="3">
        <v>28.848028182983398</v>
      </c>
      <c r="L151" s="3">
        <v>14.987579345703125</v>
      </c>
      <c r="M151" s="4">
        <v>-0.26691997051239014</v>
      </c>
      <c r="N151" s="8" t="str">
        <f>IF(M151&gt;=1,"상위",IF(M151&gt;=0,"중상위",IF(M151&gt;=-1,"중하위","하위")))</f>
        <v>중하위</v>
      </c>
    </row>
    <row r="152" spans="1:14" x14ac:dyDescent="0.2">
      <c r="A152" s="1">
        <v>33</v>
      </c>
      <c r="B152" s="1">
        <v>33030</v>
      </c>
      <c r="C152" s="1" t="s">
        <v>11</v>
      </c>
      <c r="D152" s="1" t="s">
        <v>133</v>
      </c>
      <c r="E152" s="3">
        <v>16.649425506591797</v>
      </c>
      <c r="F152" s="3">
        <v>38.074310302734375</v>
      </c>
      <c r="G152" s="3">
        <v>14.248950004577637</v>
      </c>
      <c r="H152" s="4">
        <v>-0.10651960968971252</v>
      </c>
      <c r="I152" s="9" t="str">
        <f>IF(H152&gt;=1,"상위",IF(H152&gt;=0,"중상위",IF(H152&gt;=-1,"중하위","하위")))</f>
        <v>중하위</v>
      </c>
      <c r="J152" s="3">
        <v>15.44321346282959</v>
      </c>
      <c r="K152" s="3">
        <v>38.720935821533203</v>
      </c>
      <c r="L152" s="3">
        <v>13.373268127441406</v>
      </c>
      <c r="M152" s="4">
        <v>-0.28164970874786377</v>
      </c>
      <c r="N152" s="8" t="str">
        <f>IF(M152&gt;=1,"상위",IF(M152&gt;=0,"중상위",IF(M152&gt;=-1,"중하위","하위")))</f>
        <v>중하위</v>
      </c>
    </row>
    <row r="153" spans="1:14" x14ac:dyDescent="0.2">
      <c r="A153" s="1">
        <v>37</v>
      </c>
      <c r="B153" s="1">
        <v>37040</v>
      </c>
      <c r="C153" s="1" t="s">
        <v>15</v>
      </c>
      <c r="D153" s="1" t="s">
        <v>203</v>
      </c>
      <c r="E153" s="3">
        <v>15.18353271484375</v>
      </c>
      <c r="F153" s="3">
        <v>37.131134033203125</v>
      </c>
      <c r="G153" s="3">
        <v>14.187411308288574</v>
      </c>
      <c r="H153" s="4">
        <v>-0.18510852754116058</v>
      </c>
      <c r="I153" s="9" t="str">
        <f>IF(H153&gt;=1,"상위",IF(H153&gt;=0,"중상위",IF(H153&gt;=-1,"중하위","하위")))</f>
        <v>중하위</v>
      </c>
      <c r="J153" s="3">
        <v>15.320669174194336</v>
      </c>
      <c r="K153" s="3">
        <v>37.600639343261719</v>
      </c>
      <c r="L153" s="3">
        <v>14.022099494934082</v>
      </c>
      <c r="M153" s="4">
        <v>-0.28794914484024048</v>
      </c>
      <c r="N153" s="8" t="str">
        <f>IF(M153&gt;=1,"상위",IF(M153&gt;=0,"중상위",IF(M153&gt;=-1,"중하위","하위")))</f>
        <v>중하위</v>
      </c>
    </row>
    <row r="154" spans="1:14" x14ac:dyDescent="0.2">
      <c r="A154" s="1">
        <v>33</v>
      </c>
      <c r="B154" s="1">
        <v>33020</v>
      </c>
      <c r="C154" s="1" t="s">
        <v>11</v>
      </c>
      <c r="D154" s="1" t="s">
        <v>132</v>
      </c>
      <c r="E154" s="3">
        <v>14.626331329345703</v>
      </c>
      <c r="F154" s="3">
        <v>34.802444458007812</v>
      </c>
      <c r="G154" s="3">
        <v>14.607551574707031</v>
      </c>
      <c r="H154" s="4">
        <v>-0.24762406945228577</v>
      </c>
      <c r="I154" s="9" t="str">
        <f>IF(H154&gt;=1,"상위",IF(H154&gt;=0,"중상위",IF(H154&gt;=-1,"중하위","하위")))</f>
        <v>중하위</v>
      </c>
      <c r="J154" s="3">
        <v>15.322091102600098</v>
      </c>
      <c r="K154" s="3">
        <v>36.460945129394531</v>
      </c>
      <c r="L154" s="3">
        <v>14.59696102142334</v>
      </c>
      <c r="M154" s="4">
        <v>-0.29315608739852905</v>
      </c>
      <c r="N154" s="8" t="str">
        <f>IF(M154&gt;=1,"상위",IF(M154&gt;=0,"중상위",IF(M154&gt;=-1,"중하위","하위")))</f>
        <v>중하위</v>
      </c>
    </row>
    <row r="155" spans="1:14" x14ac:dyDescent="0.2">
      <c r="A155" s="1">
        <v>33</v>
      </c>
      <c r="B155" s="1">
        <v>33390</v>
      </c>
      <c r="C155" s="1" t="s">
        <v>11</v>
      </c>
      <c r="D155" s="1" t="s">
        <v>145</v>
      </c>
      <c r="E155" s="3">
        <v>14.213197708129883</v>
      </c>
      <c r="F155" s="3">
        <v>30.141700744628906</v>
      </c>
      <c r="G155" s="3">
        <v>10.905730247497559</v>
      </c>
      <c r="H155" s="4">
        <v>-0.52810293436050415</v>
      </c>
      <c r="I155" s="9" t="str">
        <f>IF(H155&gt;=1,"상위",IF(H155&gt;=0,"중상위",IF(H155&gt;=-1,"중하위","하위")))</f>
        <v>중하위</v>
      </c>
      <c r="J155" s="3">
        <v>16.008022308349609</v>
      </c>
      <c r="K155" s="3">
        <v>35.409961700439453</v>
      </c>
      <c r="L155" s="3">
        <v>13.641618728637695</v>
      </c>
      <c r="M155" s="4">
        <v>-0.33337122201919556</v>
      </c>
      <c r="N155" s="8" t="str">
        <f>IF(M155&gt;=1,"상위",IF(M155&gt;=0,"중상위",IF(M155&gt;=-1,"중하위","하위")))</f>
        <v>중하위</v>
      </c>
    </row>
    <row r="156" spans="1:14" x14ac:dyDescent="0.2">
      <c r="A156" s="1">
        <v>38</v>
      </c>
      <c r="B156" s="1">
        <v>38060</v>
      </c>
      <c r="C156" s="1" t="s">
        <v>16</v>
      </c>
      <c r="D156" s="1" t="s">
        <v>224</v>
      </c>
      <c r="E156" s="3">
        <v>22.065828323364258</v>
      </c>
      <c r="F156" s="3">
        <v>27.237276077270508</v>
      </c>
      <c r="G156" s="3">
        <v>15.116052627563477</v>
      </c>
      <c r="H156" s="4">
        <v>-0.15601493418216705</v>
      </c>
      <c r="I156" s="9" t="str">
        <f>IF(H156&gt;=1,"상위",IF(H156&gt;=0,"중상위",IF(H156&gt;=-1,"중하위","하위")))</f>
        <v>중하위</v>
      </c>
      <c r="J156" s="3">
        <v>21.196182250976562</v>
      </c>
      <c r="K156" s="3">
        <v>27.669733047485352</v>
      </c>
      <c r="L156" s="3">
        <v>13.676218032836914</v>
      </c>
      <c r="M156" s="4">
        <v>-0.33456367254257202</v>
      </c>
      <c r="N156" s="8" t="str">
        <f>IF(M156&gt;=1,"상위",IF(M156&gt;=0,"중상위",IF(M156&gt;=-1,"중하위","하위")))</f>
        <v>중하위</v>
      </c>
    </row>
    <row r="157" spans="1:14" x14ac:dyDescent="0.2">
      <c r="A157" s="1">
        <v>37</v>
      </c>
      <c r="B157" s="1">
        <v>37420</v>
      </c>
      <c r="C157" s="1" t="s">
        <v>15</v>
      </c>
      <c r="D157" s="1" t="s">
        <v>220</v>
      </c>
      <c r="E157" s="3">
        <v>27.153110504150391</v>
      </c>
      <c r="F157" s="3">
        <v>19.458837509155273</v>
      </c>
      <c r="G157" s="3">
        <v>10.890088081359863</v>
      </c>
      <c r="H157" s="4">
        <v>-0.3413500189781189</v>
      </c>
      <c r="I157" s="9" t="str">
        <f>IF(H157&gt;=1,"상위",IF(H157&gt;=0,"중상위",IF(H157&gt;=-1,"중하위","하위")))</f>
        <v>중하위</v>
      </c>
      <c r="J157" s="3">
        <v>27.30748176574707</v>
      </c>
      <c r="K157" s="3">
        <v>21.212121963500977</v>
      </c>
      <c r="L157" s="3">
        <v>11.202954292297363</v>
      </c>
      <c r="M157" s="4">
        <v>-0.37176263332366943</v>
      </c>
      <c r="N157" s="8" t="str">
        <f>IF(M157&gt;=1,"상위",IF(M157&gt;=0,"중상위",IF(M157&gt;=-1,"중하위","하위")))</f>
        <v>중하위</v>
      </c>
    </row>
    <row r="158" spans="1:14" x14ac:dyDescent="0.2">
      <c r="A158" s="1">
        <v>21</v>
      </c>
      <c r="B158" s="1">
        <v>21030</v>
      </c>
      <c r="C158" s="1" t="s">
        <v>2</v>
      </c>
      <c r="D158" s="1" t="s">
        <v>44</v>
      </c>
      <c r="E158" s="3">
        <v>13.59312629699707</v>
      </c>
      <c r="F158" s="3">
        <v>27.770673751831055</v>
      </c>
      <c r="G158" s="3">
        <v>15.003410339355469</v>
      </c>
      <c r="H158" s="4">
        <v>-0.44796591997146606</v>
      </c>
      <c r="I158" s="9" t="str">
        <f>IF(H158&gt;=1,"상위",IF(H158&gt;=0,"중상위",IF(H158&gt;=-1,"중하위","하위")))</f>
        <v>중하위</v>
      </c>
      <c r="J158" s="3">
        <v>14.040561676025391</v>
      </c>
      <c r="K158" s="3">
        <v>32.292007446289063</v>
      </c>
      <c r="L158" s="3">
        <v>16.042539596557617</v>
      </c>
      <c r="M158" s="4">
        <v>-0.38706395030021667</v>
      </c>
      <c r="N158" s="8" t="str">
        <f>IF(M158&gt;=1,"상위",IF(M158&gt;=0,"중상위",IF(M158&gt;=-1,"중하위","하위")))</f>
        <v>중하위</v>
      </c>
    </row>
    <row r="159" spans="1:14" x14ac:dyDescent="0.2">
      <c r="A159" s="1">
        <v>38</v>
      </c>
      <c r="B159" s="1">
        <v>38050</v>
      </c>
      <c r="C159" s="1" t="s">
        <v>16</v>
      </c>
      <c r="D159" s="1" t="s">
        <v>223</v>
      </c>
      <c r="E159" s="3">
        <v>23.511697769165039</v>
      </c>
      <c r="F159" s="3">
        <v>27.498476028442383</v>
      </c>
      <c r="G159" s="3">
        <v>15.27668285369873</v>
      </c>
      <c r="H159" s="4">
        <v>-9.1597609221935272E-2</v>
      </c>
      <c r="I159" s="9" t="str">
        <f>IF(H159&gt;=1,"상위",IF(H159&gt;=0,"중상위",IF(H159&gt;=-1,"중하위","하위")))</f>
        <v>중하위</v>
      </c>
      <c r="J159" s="3">
        <v>19.047431945800781</v>
      </c>
      <c r="K159" s="3">
        <v>27.954828262329102</v>
      </c>
      <c r="L159" s="3">
        <v>14.091470718383789</v>
      </c>
      <c r="M159" s="4">
        <v>-0.39033776521682739</v>
      </c>
      <c r="N159" s="8" t="str">
        <f>IF(M159&gt;=1,"상위",IF(M159&gt;=0,"중상위",IF(M159&gt;=-1,"중하위","하위")))</f>
        <v>중하위</v>
      </c>
    </row>
    <row r="160" spans="1:14" x14ac:dyDescent="0.2">
      <c r="A160" s="1">
        <v>31</v>
      </c>
      <c r="B160" s="1">
        <v>31260</v>
      </c>
      <c r="C160" s="1" t="s">
        <v>9</v>
      </c>
      <c r="D160" s="1" t="s">
        <v>108</v>
      </c>
      <c r="E160" s="3">
        <v>12.319680213928223</v>
      </c>
      <c r="F160" s="3">
        <v>28.892770767211914</v>
      </c>
      <c r="G160" s="3">
        <v>16.991050720214844</v>
      </c>
      <c r="H160" s="4">
        <v>-0.38570871949195862</v>
      </c>
      <c r="I160" s="9" t="str">
        <f>IF(H160&gt;=1,"상위",IF(H160&gt;=0,"중상위",IF(H160&gt;=-1,"중하위","하위")))</f>
        <v>중하위</v>
      </c>
      <c r="J160" s="3">
        <v>12.394542694091797</v>
      </c>
      <c r="K160" s="3">
        <v>32.639308929443359</v>
      </c>
      <c r="L160" s="3">
        <v>16.448135375976563</v>
      </c>
      <c r="M160" s="4">
        <v>-0.42294040322303772</v>
      </c>
      <c r="N160" s="8" t="str">
        <f>IF(M160&gt;=1,"상위",IF(M160&gt;=0,"중상위",IF(M160&gt;=-1,"중하위","하위")))</f>
        <v>중하위</v>
      </c>
    </row>
    <row r="161" spans="1:14" x14ac:dyDescent="0.2">
      <c r="A161" s="1">
        <v>21</v>
      </c>
      <c r="B161" s="1">
        <v>21010</v>
      </c>
      <c r="C161" s="1" t="s">
        <v>2</v>
      </c>
      <c r="D161" s="1" t="s">
        <v>19</v>
      </c>
      <c r="E161" s="3">
        <v>11.428202629089355</v>
      </c>
      <c r="F161" s="3">
        <v>33.60296630859375</v>
      </c>
      <c r="G161" s="3">
        <v>13.751169204711914</v>
      </c>
      <c r="H161" s="4">
        <v>-0.42585441470146179</v>
      </c>
      <c r="I161" s="9" t="str">
        <f>IF(H161&gt;=1,"상위",IF(H161&gt;=0,"중상위",IF(H161&gt;=-1,"중하위","하위")))</f>
        <v>중하위</v>
      </c>
      <c r="J161" s="3">
        <v>12.085067749023438</v>
      </c>
      <c r="K161" s="3">
        <v>36.392551422119141</v>
      </c>
      <c r="L161" s="3">
        <v>14.332441329956055</v>
      </c>
      <c r="M161" s="4">
        <v>-0.4262675940990448</v>
      </c>
      <c r="N161" s="8" t="str">
        <f>IF(M161&gt;=1,"상위",IF(M161&gt;=0,"중상위",IF(M161&gt;=-1,"중하위","하위")))</f>
        <v>중하위</v>
      </c>
    </row>
    <row r="162" spans="1:14" x14ac:dyDescent="0.2">
      <c r="A162" s="1">
        <v>31</v>
      </c>
      <c r="B162" s="1">
        <v>31053</v>
      </c>
      <c r="C162" s="1" t="s">
        <v>9</v>
      </c>
      <c r="D162" s="1" t="s">
        <v>82</v>
      </c>
      <c r="E162" s="3">
        <v>12.041425704956055</v>
      </c>
      <c r="F162" s="3">
        <v>28.616968154907227</v>
      </c>
      <c r="G162" s="3">
        <v>16.20689582824707</v>
      </c>
      <c r="H162" s="4">
        <v>-0.43375492095947266</v>
      </c>
      <c r="I162" s="9" t="str">
        <f>IF(H162&gt;=1,"상위",IF(H162&gt;=0,"중상위",IF(H162&gt;=-1,"중하위","하위")))</f>
        <v>중하위</v>
      </c>
      <c r="J162" s="3">
        <v>12.167423248291016</v>
      </c>
      <c r="K162" s="3">
        <v>33.368595123291016</v>
      </c>
      <c r="L162" s="3">
        <v>16.046314239501953</v>
      </c>
      <c r="M162" s="4">
        <v>-0.42942455410957336</v>
      </c>
      <c r="N162" s="8" t="str">
        <f>IF(M162&gt;=1,"상위",IF(M162&gt;=0,"중상위",IF(M162&gt;=-1,"중하위","하위")))</f>
        <v>중하위</v>
      </c>
    </row>
    <row r="163" spans="1:14" x14ac:dyDescent="0.2">
      <c r="A163" s="1">
        <v>37</v>
      </c>
      <c r="B163" s="1">
        <v>37060</v>
      </c>
      <c r="C163" s="1" t="s">
        <v>15</v>
      </c>
      <c r="D163" s="1" t="s">
        <v>205</v>
      </c>
      <c r="E163" s="3">
        <v>15.855792999267578</v>
      </c>
      <c r="F163" s="3">
        <v>33.038501739501953</v>
      </c>
      <c r="G163" s="3">
        <v>9.9362859725952148</v>
      </c>
      <c r="H163" s="4">
        <v>-0.43433058261871338</v>
      </c>
      <c r="I163" s="9" t="str">
        <f>IF(H163&gt;=1,"상위",IF(H163&gt;=0,"중상위",IF(H163&gt;=-1,"중하위","하위")))</f>
        <v>중하위</v>
      </c>
      <c r="J163" s="3">
        <v>16.938880920410156</v>
      </c>
      <c r="K163" s="3">
        <v>33.027976989746094</v>
      </c>
      <c r="L163" s="3">
        <v>11.665182113647461</v>
      </c>
      <c r="M163" s="4">
        <v>-0.44000232219696045</v>
      </c>
      <c r="N163" s="8" t="str">
        <f>IF(M163&gt;=1,"상위",IF(M163&gt;=0,"중상위",IF(M163&gt;=-1,"중하위","하위")))</f>
        <v>중하위</v>
      </c>
    </row>
    <row r="164" spans="1:14" x14ac:dyDescent="0.2">
      <c r="A164" s="1">
        <v>32</v>
      </c>
      <c r="B164" s="1">
        <v>32060</v>
      </c>
      <c r="C164" s="1" t="s">
        <v>10</v>
      </c>
      <c r="D164" s="1" t="s">
        <v>119</v>
      </c>
      <c r="E164" s="3">
        <v>12.846367835998535</v>
      </c>
      <c r="F164" s="3">
        <v>37.258617401123047</v>
      </c>
      <c r="G164" s="3">
        <v>16.671062469482422</v>
      </c>
      <c r="H164" s="4">
        <v>-0.16633068025112152</v>
      </c>
      <c r="I164" s="9" t="str">
        <f>IF(H164&gt;=1,"상위",IF(H164&gt;=0,"중상위",IF(H164&gt;=-1,"중하위","하위")))</f>
        <v>중하위</v>
      </c>
      <c r="J164" s="3">
        <v>11.081811904907227</v>
      </c>
      <c r="K164" s="3">
        <v>32.316028594970703</v>
      </c>
      <c r="L164" s="3">
        <v>16.288385391235352</v>
      </c>
      <c r="M164" s="4">
        <v>-0.48654985427856445</v>
      </c>
      <c r="N164" s="8" t="str">
        <f>IF(M164&gt;=1,"상위",IF(M164&gt;=0,"중상위",IF(M164&gt;=-1,"중하위","하위")))</f>
        <v>중하위</v>
      </c>
    </row>
    <row r="165" spans="1:14" x14ac:dyDescent="0.2">
      <c r="A165" s="1">
        <v>34</v>
      </c>
      <c r="B165" s="1">
        <v>34020</v>
      </c>
      <c r="C165" s="1" t="s">
        <v>12</v>
      </c>
      <c r="D165" s="1" t="s">
        <v>148</v>
      </c>
      <c r="E165" s="3">
        <v>14.252886772155762</v>
      </c>
      <c r="F165" s="3">
        <v>35.329700469970703</v>
      </c>
      <c r="G165" s="3">
        <v>14.659834861755371</v>
      </c>
      <c r="H165" s="4">
        <v>-0.24537236988544464</v>
      </c>
      <c r="I165" s="9" t="str">
        <f>IF(H165&gt;=1,"상위",IF(H165&gt;=0,"중상위",IF(H165&gt;=-1,"중하위","하위")))</f>
        <v>중하위</v>
      </c>
      <c r="J165" s="3">
        <v>12.621688842773438</v>
      </c>
      <c r="K165" s="3">
        <v>34.127857208251953</v>
      </c>
      <c r="L165" s="3">
        <v>13.546037673950195</v>
      </c>
      <c r="M165" s="4">
        <v>-0.49581828713417053</v>
      </c>
      <c r="N165" s="8" t="str">
        <f>IF(M165&gt;=1,"상위",IF(M165&gt;=0,"중상위",IF(M165&gt;=-1,"중하위","하위")))</f>
        <v>중하위</v>
      </c>
    </row>
    <row r="166" spans="1:14" x14ac:dyDescent="0.2">
      <c r="A166" s="1">
        <v>37</v>
      </c>
      <c r="B166" s="1">
        <v>37030</v>
      </c>
      <c r="C166" s="1" t="s">
        <v>15</v>
      </c>
      <c r="D166" s="1" t="s">
        <v>202</v>
      </c>
      <c r="E166" s="3">
        <v>16.278041839599609</v>
      </c>
      <c r="F166" s="3">
        <v>26.266267776489258</v>
      </c>
      <c r="G166" s="3">
        <v>9.7761821746826172</v>
      </c>
      <c r="H166" s="4">
        <v>-0.59839946031570435</v>
      </c>
      <c r="I166" s="9" t="str">
        <f>IF(H166&gt;=1,"상위",IF(H166&gt;=0,"중상위",IF(H166&gt;=-1,"중하위","하위")))</f>
        <v>중하위</v>
      </c>
      <c r="J166" s="3">
        <v>17.178092956542969</v>
      </c>
      <c r="K166" s="3">
        <v>30.069093704223633</v>
      </c>
      <c r="L166" s="3">
        <v>11.831754684448242</v>
      </c>
      <c r="M166" s="4">
        <v>-0.49911436438560486</v>
      </c>
      <c r="N166" s="8" t="str">
        <f>IF(M166&gt;=1,"상위",IF(M166&gt;=0,"중상위",IF(M166&gt;=-1,"중하위","하위")))</f>
        <v>중하위</v>
      </c>
    </row>
    <row r="167" spans="1:14" x14ac:dyDescent="0.2">
      <c r="A167" s="1">
        <v>34</v>
      </c>
      <c r="B167" s="1">
        <v>34360</v>
      </c>
      <c r="C167" s="1" t="s">
        <v>12</v>
      </c>
      <c r="D167" s="1" t="s">
        <v>159</v>
      </c>
      <c r="E167" s="3">
        <v>15.423956871032715</v>
      </c>
      <c r="F167" s="3">
        <v>27.057046890258789</v>
      </c>
      <c r="G167" s="3">
        <v>9.3859367370605469</v>
      </c>
      <c r="H167" s="4">
        <v>-0.62407130002975464</v>
      </c>
      <c r="I167" s="9" t="str">
        <f>IF(H167&gt;=1,"상위",IF(H167&gt;=0,"중상위",IF(H167&gt;=-1,"중하위","하위")))</f>
        <v>중하위</v>
      </c>
      <c r="J167" s="3">
        <v>16.133989334106445</v>
      </c>
      <c r="K167" s="3">
        <v>30.458389282226563</v>
      </c>
      <c r="L167" s="3">
        <v>10.820462226867676</v>
      </c>
      <c r="M167" s="4">
        <v>-0.5696101188659668</v>
      </c>
      <c r="N167" s="8" t="str">
        <f>IF(M167&gt;=1,"상위",IF(M167&gt;=0,"중상위",IF(M167&gt;=-1,"중하위","하위")))</f>
        <v>중하위</v>
      </c>
    </row>
    <row r="168" spans="1:14" x14ac:dyDescent="0.2">
      <c r="A168" s="1">
        <v>36</v>
      </c>
      <c r="B168" s="1">
        <v>36410</v>
      </c>
      <c r="C168" s="1" t="s">
        <v>14</v>
      </c>
      <c r="D168" s="1" t="s">
        <v>191</v>
      </c>
      <c r="E168" s="3">
        <v>30.016862869262695</v>
      </c>
      <c r="F168" s="3">
        <v>25.324855804443359</v>
      </c>
      <c r="G168" s="3">
        <v>5.7233319282531738</v>
      </c>
      <c r="H168" s="4">
        <v>-0.2950529158115387</v>
      </c>
      <c r="I168" s="9" t="str">
        <f>IF(H168&gt;=1,"상위",IF(H168&gt;=0,"중상위",IF(H168&gt;=-1,"중하위","하위")))</f>
        <v>중하위</v>
      </c>
      <c r="J168" s="3">
        <v>23.442831039428711</v>
      </c>
      <c r="K168" s="3">
        <v>25.425863265991211</v>
      </c>
      <c r="L168" s="3">
        <v>7.0193881988525391</v>
      </c>
      <c r="M168" s="4">
        <v>-0.58060967922210693</v>
      </c>
      <c r="N168" s="8" t="str">
        <f>IF(M168&gt;=1,"상위",IF(M168&gt;=0,"중상위",IF(M168&gt;=-1,"중하위","하위")))</f>
        <v>중하위</v>
      </c>
    </row>
    <row r="169" spans="1:14" x14ac:dyDescent="0.2">
      <c r="A169" s="1">
        <v>23</v>
      </c>
      <c r="B169" s="1">
        <v>23320</v>
      </c>
      <c r="C169" s="1" t="s">
        <v>4</v>
      </c>
      <c r="D169" s="1" t="s">
        <v>65</v>
      </c>
      <c r="E169" s="3">
        <v>21.643997192382812</v>
      </c>
      <c r="F169" s="3">
        <v>17.739294052124023</v>
      </c>
      <c r="G169" s="3">
        <v>10.35634708404541</v>
      </c>
      <c r="H169" s="4">
        <v>-0.60216063261032104</v>
      </c>
      <c r="I169" s="9" t="str">
        <f>IF(H169&gt;=1,"상위",IF(H169&gt;=0,"중상위",IF(H169&gt;=-1,"중하위","하위")))</f>
        <v>중하위</v>
      </c>
      <c r="J169" s="3">
        <v>21.704240798950195</v>
      </c>
      <c r="K169" s="3">
        <v>24.83751106262207</v>
      </c>
      <c r="L169" s="3">
        <v>8.6523332595825195</v>
      </c>
      <c r="M169" s="4">
        <v>-0.59327840805053711</v>
      </c>
      <c r="N169" s="8" t="str">
        <f>IF(M169&gt;=1,"상위",IF(M169&gt;=0,"중상위",IF(M169&gt;=-1,"중하위","하위")))</f>
        <v>중하위</v>
      </c>
    </row>
    <row r="170" spans="1:14" x14ac:dyDescent="0.2">
      <c r="A170" s="1">
        <v>37</v>
      </c>
      <c r="B170" s="1">
        <v>37430</v>
      </c>
      <c r="C170" s="1" t="s">
        <v>15</v>
      </c>
      <c r="D170" s="1" t="s">
        <v>221</v>
      </c>
      <c r="E170" s="3">
        <v>17.628866195678711</v>
      </c>
      <c r="F170" s="3">
        <v>21.852577209472656</v>
      </c>
      <c r="G170" s="3">
        <v>12.693798065185547</v>
      </c>
      <c r="H170" s="4">
        <v>-0.54715961217880249</v>
      </c>
      <c r="I170" s="9" t="str">
        <f>IF(H170&gt;=1,"상위",IF(H170&gt;=0,"중상위",IF(H170&gt;=-1,"중하위","하위")))</f>
        <v>중하위</v>
      </c>
      <c r="J170" s="3">
        <v>18.783269882202148</v>
      </c>
      <c r="K170" s="3">
        <v>26.953361511230469</v>
      </c>
      <c r="L170" s="3">
        <v>9.9588851928710937</v>
      </c>
      <c r="M170" s="4">
        <v>-0.59495091438293457</v>
      </c>
      <c r="N170" s="8" t="str">
        <f>IF(M170&gt;=1,"상위",IF(M170&gt;=0,"중상위",IF(M170&gt;=-1,"중하위","하위")))</f>
        <v>중하위</v>
      </c>
    </row>
    <row r="171" spans="1:14" x14ac:dyDescent="0.2">
      <c r="A171" s="1">
        <v>32</v>
      </c>
      <c r="B171" s="1">
        <v>32350</v>
      </c>
      <c r="C171" s="1" t="s">
        <v>10</v>
      </c>
      <c r="D171" s="1" t="s">
        <v>125</v>
      </c>
      <c r="E171" s="3">
        <v>21.301946640014648</v>
      </c>
      <c r="F171" s="3">
        <v>24.255901336669922</v>
      </c>
      <c r="G171" s="3">
        <v>6.4569535255432129</v>
      </c>
      <c r="H171" s="4">
        <v>-0.60288822650909424</v>
      </c>
      <c r="I171" s="9" t="str">
        <f>IF(H171&gt;=1,"상위",IF(H171&gt;=0,"중상위",IF(H171&gt;=-1,"중하위","하위")))</f>
        <v>중하위</v>
      </c>
      <c r="J171" s="3">
        <v>20.888776779174805</v>
      </c>
      <c r="K171" s="3">
        <v>27.925430297851563</v>
      </c>
      <c r="L171" s="3">
        <v>7.3249883651733398</v>
      </c>
      <c r="M171" s="4">
        <v>-0.59995353221893311</v>
      </c>
      <c r="N171" s="8" t="str">
        <f>IF(M171&gt;=1,"상위",IF(M171&gt;=0,"중상위",IF(M171&gt;=-1,"중하위","하위")))</f>
        <v>중하위</v>
      </c>
    </row>
    <row r="172" spans="1:14" x14ac:dyDescent="0.2">
      <c r="A172" s="1">
        <v>31</v>
      </c>
      <c r="B172" s="1">
        <v>31280</v>
      </c>
      <c r="C172" s="1" t="s">
        <v>9</v>
      </c>
      <c r="D172" s="1" t="s">
        <v>110</v>
      </c>
      <c r="E172" s="3">
        <v>14.161932945251465</v>
      </c>
      <c r="F172" s="3">
        <v>28.10704231262207</v>
      </c>
      <c r="G172" s="3">
        <v>14.543310165405273</v>
      </c>
      <c r="H172" s="4">
        <v>-0.43743619322776794</v>
      </c>
      <c r="I172" s="9" t="str">
        <f>IF(H172&gt;=1,"상위",IF(H172&gt;=0,"중상위",IF(H172&gt;=-1,"중하위","하위")))</f>
        <v>중하위</v>
      </c>
      <c r="J172" s="3">
        <v>14.386326789855957</v>
      </c>
      <c r="K172" s="3">
        <v>29.417781829833984</v>
      </c>
      <c r="L172" s="3">
        <v>11.923614501953125</v>
      </c>
      <c r="M172" s="4">
        <v>-0.6157795786857605</v>
      </c>
      <c r="N172" s="8" t="str">
        <f>IF(M172&gt;=1,"상위",IF(M172&gt;=0,"중상위",IF(M172&gt;=-1,"중하위","하위")))</f>
        <v>중하위</v>
      </c>
    </row>
    <row r="173" spans="1:14" x14ac:dyDescent="0.2">
      <c r="A173" s="1">
        <v>39</v>
      </c>
      <c r="B173" s="1">
        <v>39020</v>
      </c>
      <c r="C173" s="1" t="s">
        <v>17</v>
      </c>
      <c r="D173" s="1" t="s">
        <v>244</v>
      </c>
      <c r="E173" s="3">
        <v>10.808684349060059</v>
      </c>
      <c r="F173" s="3">
        <v>29.02180290222168</v>
      </c>
      <c r="G173" s="3">
        <v>11.663115501403809</v>
      </c>
      <c r="H173" s="4">
        <v>-0.64758509397506714</v>
      </c>
      <c r="I173" s="9" t="str">
        <f>IF(H173&gt;=1,"상위",IF(H173&gt;=0,"중상위",IF(H173&gt;=-1,"중하위","하위")))</f>
        <v>중하위</v>
      </c>
      <c r="J173" s="3">
        <v>11.899060249328613</v>
      </c>
      <c r="K173" s="3">
        <v>33.8458251953125</v>
      </c>
      <c r="L173" s="3">
        <v>11.131560325622559</v>
      </c>
      <c r="M173" s="4">
        <v>-0.62885862588882446</v>
      </c>
      <c r="N173" s="8" t="str">
        <f>IF(M173&gt;=1,"상위",IF(M173&gt;=0,"중상위",IF(M173&gt;=-1,"중하위","하위")))</f>
        <v>중하위</v>
      </c>
    </row>
    <row r="174" spans="1:14" x14ac:dyDescent="0.2">
      <c r="A174" s="1">
        <v>34</v>
      </c>
      <c r="B174" s="1">
        <v>34030</v>
      </c>
      <c r="C174" s="1" t="s">
        <v>12</v>
      </c>
      <c r="D174" s="1" t="s">
        <v>149</v>
      </c>
      <c r="E174" s="3">
        <v>19.839441299438477</v>
      </c>
      <c r="F174" s="3">
        <v>21.889883041381836</v>
      </c>
      <c r="G174" s="3">
        <v>11.725888252258301</v>
      </c>
      <c r="H174" s="4">
        <v>-0.50607132911682129</v>
      </c>
      <c r="I174" s="9" t="str">
        <f>IF(H174&gt;=1,"상위",IF(H174&gt;=0,"중상위",IF(H174&gt;=-1,"중하위","하위")))</f>
        <v>중하위</v>
      </c>
      <c r="J174" s="3">
        <v>19.890317916870117</v>
      </c>
      <c r="K174" s="3">
        <v>22.869806289672852</v>
      </c>
      <c r="L174" s="3">
        <v>10.179333686828613</v>
      </c>
      <c r="M174" s="4">
        <v>-0.64798897504806519</v>
      </c>
      <c r="N174" s="8" t="str">
        <f>IF(M174&gt;=1,"상위",IF(M174&gt;=0,"중상위",IF(M174&gt;=-1,"중하위","하위")))</f>
        <v>중하위</v>
      </c>
    </row>
    <row r="175" spans="1:14" x14ac:dyDescent="0.2">
      <c r="A175" s="1">
        <v>33</v>
      </c>
      <c r="B175" s="1">
        <v>33350</v>
      </c>
      <c r="C175" s="1" t="s">
        <v>11</v>
      </c>
      <c r="D175" s="1" t="s">
        <v>141</v>
      </c>
      <c r="E175" s="3">
        <v>14.090415954589844</v>
      </c>
      <c r="F175" s="3">
        <v>21.700979232788086</v>
      </c>
      <c r="G175" s="3">
        <v>8.3788213729858398</v>
      </c>
      <c r="H175" s="4">
        <v>-0.84803462028503418</v>
      </c>
      <c r="I175" s="9" t="str">
        <f>IF(H175&gt;=1,"상위",IF(H175&gt;=0,"중상위",IF(H175&gt;=-1,"중하위","하위")))</f>
        <v>중하위</v>
      </c>
      <c r="J175" s="3">
        <v>17.088756561279297</v>
      </c>
      <c r="K175" s="3">
        <v>25.717266082763672</v>
      </c>
      <c r="L175" s="3">
        <v>10.404904365539551</v>
      </c>
      <c r="M175" s="4">
        <v>-0.67103004455566406</v>
      </c>
      <c r="N175" s="8" t="str">
        <f>IF(M175&gt;=1,"상위",IF(M175&gt;=0,"중상위",IF(M175&gt;=-1,"중하위","하위")))</f>
        <v>중하위</v>
      </c>
    </row>
    <row r="176" spans="1:14" x14ac:dyDescent="0.2">
      <c r="A176" s="1">
        <v>34</v>
      </c>
      <c r="B176" s="1">
        <v>34310</v>
      </c>
      <c r="C176" s="1" t="s">
        <v>12</v>
      </c>
      <c r="D176" s="1" t="s">
        <v>155</v>
      </c>
      <c r="E176" s="3">
        <v>16.556196212768555</v>
      </c>
      <c r="F176" s="3">
        <v>28.475185394287109</v>
      </c>
      <c r="G176" s="3">
        <v>7.070063591003418</v>
      </c>
      <c r="H176" s="4">
        <v>-0.63958823680877686</v>
      </c>
      <c r="I176" s="9" t="str">
        <f>IF(H176&gt;=1,"상위",IF(H176&gt;=0,"중상위",IF(H176&gt;=-1,"중하위","하위")))</f>
        <v>중하위</v>
      </c>
      <c r="J176" s="3">
        <v>17.588062286376953</v>
      </c>
      <c r="K176" s="3">
        <v>26.744272232055664</v>
      </c>
      <c r="L176" s="3">
        <v>8.9251585006713867</v>
      </c>
      <c r="M176" s="4">
        <v>-0.6871301531791687</v>
      </c>
      <c r="N176" s="8" t="str">
        <f>IF(M176&gt;=1,"상위",IF(M176&gt;=0,"중상위",IF(M176&gt;=-1,"중하위","하위")))</f>
        <v>중하위</v>
      </c>
    </row>
    <row r="177" spans="1:14" x14ac:dyDescent="0.2">
      <c r="A177" s="1">
        <v>38</v>
      </c>
      <c r="B177" s="1">
        <v>38320</v>
      </c>
      <c r="C177" s="1" t="s">
        <v>16</v>
      </c>
      <c r="D177" s="1" t="s">
        <v>235</v>
      </c>
      <c r="E177" s="3">
        <v>16.863151550292969</v>
      </c>
      <c r="F177" s="3">
        <v>21.479122161865234</v>
      </c>
      <c r="G177" s="3">
        <v>9.9213552474975586</v>
      </c>
      <c r="H177" s="4">
        <v>-0.69393634796142578</v>
      </c>
      <c r="I177" s="9" t="str">
        <f>IF(H177&gt;=1,"상위",IF(H177&gt;=0,"중상위",IF(H177&gt;=-1,"중하위","하위")))</f>
        <v>중하위</v>
      </c>
      <c r="J177" s="3">
        <v>18.155046463012695</v>
      </c>
      <c r="K177" s="3">
        <v>24.437679290771484</v>
      </c>
      <c r="L177" s="3">
        <v>9.3404159545898437</v>
      </c>
      <c r="M177" s="4">
        <v>-0.70733994245529175</v>
      </c>
      <c r="N177" s="8" t="str">
        <f>IF(M177&gt;=1,"상위",IF(M177&gt;=0,"중상위",IF(M177&gt;=-1,"중하위","하위")))</f>
        <v>중하위</v>
      </c>
    </row>
    <row r="178" spans="1:14" x14ac:dyDescent="0.2">
      <c r="A178" s="1">
        <v>33</v>
      </c>
      <c r="B178" s="1">
        <v>33370</v>
      </c>
      <c r="C178" s="1" t="s">
        <v>11</v>
      </c>
      <c r="D178" s="1" t="s">
        <v>143</v>
      </c>
      <c r="E178" s="3">
        <v>11.614128112792969</v>
      </c>
      <c r="F178" s="3">
        <v>23.960235595703125</v>
      </c>
      <c r="G178" s="3">
        <v>12.236104965209961</v>
      </c>
      <c r="H178" s="4">
        <v>-0.7253105640411377</v>
      </c>
      <c r="I178" s="9" t="str">
        <f>IF(H178&gt;=1,"상위",IF(H178&gt;=0,"중상위",IF(H178&gt;=-1,"중하위","하위")))</f>
        <v>중하위</v>
      </c>
      <c r="J178" s="3">
        <v>14.709571838378906</v>
      </c>
      <c r="K178" s="3">
        <v>26.309883117675781</v>
      </c>
      <c r="L178" s="3">
        <v>11.216306686401367</v>
      </c>
      <c r="M178" s="4">
        <v>-0.71136271953582764</v>
      </c>
      <c r="N178" s="8" t="str">
        <f>IF(M178&gt;=1,"상위",IF(M178&gt;=0,"중상위",IF(M178&gt;=-1,"중하위","하위")))</f>
        <v>중하위</v>
      </c>
    </row>
    <row r="179" spans="1:14" x14ac:dyDescent="0.2">
      <c r="A179" s="1">
        <v>31</v>
      </c>
      <c r="B179" s="1">
        <v>31080</v>
      </c>
      <c r="C179" s="1" t="s">
        <v>9</v>
      </c>
      <c r="D179" s="1" t="s">
        <v>85</v>
      </c>
      <c r="E179" s="3">
        <v>11.011523246765137</v>
      </c>
      <c r="F179" s="3">
        <v>20.321361541748047</v>
      </c>
      <c r="G179" s="3">
        <v>15.488895416259766</v>
      </c>
      <c r="H179" s="4">
        <v>-0.7104228138923645</v>
      </c>
      <c r="I179" s="9" t="str">
        <f>IF(H179&gt;=1,"상위",IF(H179&gt;=0,"중상위",IF(H179&gt;=-1,"중하위","하위")))</f>
        <v>중하위</v>
      </c>
      <c r="J179" s="3">
        <v>10.173489570617676</v>
      </c>
      <c r="K179" s="3">
        <v>25.423610687255859</v>
      </c>
      <c r="L179" s="3">
        <v>15.875542640686035</v>
      </c>
      <c r="M179" s="4">
        <v>-0.71165359020233154</v>
      </c>
      <c r="N179" s="8" t="str">
        <f>IF(M179&gt;=1,"상위",IF(M179&gt;=0,"중상위",IF(M179&gt;=-1,"중하위","하위")))</f>
        <v>중하위</v>
      </c>
    </row>
    <row r="180" spans="1:14" x14ac:dyDescent="0.2">
      <c r="A180" s="1">
        <v>22</v>
      </c>
      <c r="B180" s="1">
        <v>22030</v>
      </c>
      <c r="C180" s="1" t="s">
        <v>3</v>
      </c>
      <c r="D180" s="1" t="s">
        <v>43</v>
      </c>
      <c r="E180" s="3">
        <v>7.5215339660644531</v>
      </c>
      <c r="F180" s="3">
        <v>29.886711120605469</v>
      </c>
      <c r="G180" s="3">
        <v>13.235294342041016</v>
      </c>
      <c r="H180" s="4">
        <v>-0.67993593215942383</v>
      </c>
      <c r="I180" s="9" t="str">
        <f>IF(H180&gt;=1,"상위",IF(H180&gt;=0,"중상위",IF(H180&gt;=-1,"중하위","하위")))</f>
        <v>중하위</v>
      </c>
      <c r="J180" s="3">
        <v>9.1963434219360352</v>
      </c>
      <c r="K180" s="3">
        <v>31.003530502319336</v>
      </c>
      <c r="L180" s="3">
        <v>13.132289886474609</v>
      </c>
      <c r="M180" s="4">
        <v>-0.71936511993408203</v>
      </c>
      <c r="N180" s="8" t="str">
        <f>IF(M180&gt;=1,"상위",IF(M180&gt;=0,"중상위",IF(M180&gt;=-1,"중하위","하위")))</f>
        <v>중하위</v>
      </c>
    </row>
    <row r="181" spans="1:14" x14ac:dyDescent="0.2">
      <c r="A181" s="1">
        <v>31</v>
      </c>
      <c r="B181" s="1">
        <v>31370</v>
      </c>
      <c r="C181" s="1" t="s">
        <v>9</v>
      </c>
      <c r="D181" s="1" t="s">
        <v>112</v>
      </c>
      <c r="E181" s="3">
        <v>12.458010673522949</v>
      </c>
      <c r="F181" s="3">
        <v>21.020435333251953</v>
      </c>
      <c r="G181" s="3">
        <v>15.444015502929688</v>
      </c>
      <c r="H181" s="4">
        <v>-0.64297294616699219</v>
      </c>
      <c r="I181" s="9" t="str">
        <f>IF(H181&gt;=1,"상위",IF(H181&gt;=0,"중상위",IF(H181&gt;=-1,"중하위","하위")))</f>
        <v>중하위</v>
      </c>
      <c r="J181" s="3">
        <v>12.058167457580566</v>
      </c>
      <c r="K181" s="3">
        <v>26.787839889526367</v>
      </c>
      <c r="L181" s="3">
        <v>12.512750625610352</v>
      </c>
      <c r="M181" s="4">
        <v>-0.74484479427337646</v>
      </c>
      <c r="N181" s="8" t="str">
        <f>IF(M181&gt;=1,"상위",IF(M181&gt;=0,"중상위",IF(M181&gt;=-1,"중하위","하위")))</f>
        <v>중하위</v>
      </c>
    </row>
    <row r="182" spans="1:14" x14ac:dyDescent="0.2">
      <c r="A182" s="1">
        <v>36</v>
      </c>
      <c r="B182" s="1">
        <v>36040</v>
      </c>
      <c r="C182" s="1" t="s">
        <v>14</v>
      </c>
      <c r="D182" s="1" t="s">
        <v>180</v>
      </c>
      <c r="E182" s="3">
        <v>9.8592996597290039</v>
      </c>
      <c r="F182" s="3">
        <v>23.283191680908203</v>
      </c>
      <c r="G182" s="3">
        <v>8.4507045745849609</v>
      </c>
      <c r="H182" s="4">
        <v>-0.95518457889556885</v>
      </c>
      <c r="I182" s="9" t="str">
        <f>IF(H182&gt;=1,"상위",IF(H182&gt;=0,"중상위",IF(H182&gt;=-1,"중하위","하위")))</f>
        <v>중하위</v>
      </c>
      <c r="J182" s="3">
        <v>13.432252883911133</v>
      </c>
      <c r="K182" s="3">
        <v>26.899349212646484</v>
      </c>
      <c r="L182" s="3">
        <v>10.186083793640137</v>
      </c>
      <c r="M182" s="4">
        <v>-0.78625518083572388</v>
      </c>
      <c r="N182" s="8" t="str">
        <f>IF(M182&gt;=1,"상위",IF(M182&gt;=0,"중상위",IF(M182&gt;=-1,"중하위","하위")))</f>
        <v>중하위</v>
      </c>
    </row>
    <row r="183" spans="1:14" x14ac:dyDescent="0.2">
      <c r="A183" s="1">
        <v>32</v>
      </c>
      <c r="B183" s="1">
        <v>32390</v>
      </c>
      <c r="C183" s="1" t="s">
        <v>10</v>
      </c>
      <c r="D183" s="1" t="s">
        <v>129</v>
      </c>
      <c r="E183" s="3">
        <v>10.440513610839844</v>
      </c>
      <c r="F183" s="3">
        <v>19.297201156616211</v>
      </c>
      <c r="G183" s="3">
        <v>10.051357269287109</v>
      </c>
      <c r="H183" s="4">
        <v>-0.97265738248825073</v>
      </c>
      <c r="I183" s="9" t="str">
        <f>IF(H183&gt;=1,"상위",IF(H183&gt;=0,"중상위",IF(H183&gt;=-1,"중하위","하위")))</f>
        <v>중하위</v>
      </c>
      <c r="J183" s="3">
        <v>9.0308370590209961</v>
      </c>
      <c r="K183" s="3">
        <v>29.982295989990234</v>
      </c>
      <c r="L183" s="3">
        <v>12.15535831451416</v>
      </c>
      <c r="M183" s="4">
        <v>-0.79141747951507568</v>
      </c>
      <c r="N183" s="8" t="str">
        <f>IF(M183&gt;=1,"상위",IF(M183&gt;=0,"중상위",IF(M183&gt;=-1,"중하위","하위")))</f>
        <v>중하위</v>
      </c>
    </row>
    <row r="184" spans="1:14" x14ac:dyDescent="0.2">
      <c r="A184" s="1">
        <v>38</v>
      </c>
      <c r="B184" s="1">
        <v>38080</v>
      </c>
      <c r="C184" s="1" t="s">
        <v>16</v>
      </c>
      <c r="D184" s="1" t="s">
        <v>226</v>
      </c>
      <c r="E184" s="3">
        <v>11.881256103515625</v>
      </c>
      <c r="F184" s="3">
        <v>24.286115646362305</v>
      </c>
      <c r="G184" s="3">
        <v>11.127569198608398</v>
      </c>
      <c r="H184" s="4">
        <v>-0.75150597095489502</v>
      </c>
      <c r="I184" s="9" t="str">
        <f>IF(H184&gt;=1,"상위",IF(H184&gt;=0,"중상위",IF(H184&gt;=-1,"중하위","하위")))</f>
        <v>중하위</v>
      </c>
      <c r="J184" s="3">
        <v>12.99425220489502</v>
      </c>
      <c r="K184" s="3">
        <v>26.406049728393555</v>
      </c>
      <c r="L184" s="3">
        <v>10.352483749389648</v>
      </c>
      <c r="M184" s="4">
        <v>-0.80822086334228516</v>
      </c>
      <c r="N184" s="8" t="str">
        <f>IF(M184&gt;=1,"상위",IF(M184&gt;=0,"중상위",IF(M184&gt;=-1,"중하위","하위")))</f>
        <v>중하위</v>
      </c>
    </row>
    <row r="185" spans="1:14" x14ac:dyDescent="0.2">
      <c r="A185" s="1">
        <v>31</v>
      </c>
      <c r="B185" s="1">
        <v>31270</v>
      </c>
      <c r="C185" s="1" t="s">
        <v>9</v>
      </c>
      <c r="D185" s="1" t="s">
        <v>109</v>
      </c>
      <c r="E185" s="3">
        <v>8.8992471694946289</v>
      </c>
      <c r="F185" s="3">
        <v>25.268650054931641</v>
      </c>
      <c r="G185" s="3">
        <v>11.989100456237793</v>
      </c>
      <c r="H185" s="4">
        <v>-0.79822003841400146</v>
      </c>
      <c r="I185" s="9" t="str">
        <f>IF(H185&gt;=1,"상위",IF(H185&gt;=0,"중상위",IF(H185&gt;=-1,"중하위","하위")))</f>
        <v>중하위</v>
      </c>
      <c r="J185" s="3">
        <v>9.1720151901245117</v>
      </c>
      <c r="K185" s="3">
        <v>29.602935791015625</v>
      </c>
      <c r="L185" s="3">
        <v>11.586179733276367</v>
      </c>
      <c r="M185" s="4">
        <v>-0.81909424066543579</v>
      </c>
      <c r="N185" s="8" t="str">
        <f>IF(M185&gt;=1,"상위",IF(M185&gt;=0,"중상위",IF(M185&gt;=-1,"중하위","하위")))</f>
        <v>중하위</v>
      </c>
    </row>
    <row r="186" spans="1:14" x14ac:dyDescent="0.2">
      <c r="A186" s="1">
        <v>34</v>
      </c>
      <c r="B186" s="1">
        <v>34380</v>
      </c>
      <c r="C186" s="1" t="s">
        <v>12</v>
      </c>
      <c r="D186" s="1" t="s">
        <v>161</v>
      </c>
      <c r="E186" s="3">
        <v>19.119949340820313</v>
      </c>
      <c r="F186" s="3">
        <v>17.192827224731445</v>
      </c>
      <c r="G186" s="3">
        <v>7.5175642967224121</v>
      </c>
      <c r="H186" s="4">
        <v>-0.81846672296524048</v>
      </c>
      <c r="I186" s="9" t="str">
        <f>IF(H186&gt;=1,"상위",IF(H186&gt;=0,"중상위",IF(H186&gt;=-1,"중하위","하위")))</f>
        <v>중하위</v>
      </c>
      <c r="J186" s="3">
        <v>19.726339340209961</v>
      </c>
      <c r="K186" s="3">
        <v>22.11726188659668</v>
      </c>
      <c r="L186" s="3">
        <v>6.3903489112854004</v>
      </c>
      <c r="M186" s="4">
        <v>-0.82848656177520752</v>
      </c>
      <c r="N186" s="8" t="str">
        <f>IF(M186&gt;=1,"상위",IF(M186&gt;=0,"중상위",IF(M186&gt;=-1,"중하위","하위")))</f>
        <v>중하위</v>
      </c>
    </row>
    <row r="187" spans="1:14" x14ac:dyDescent="0.2">
      <c r="A187" s="1">
        <v>36</v>
      </c>
      <c r="B187" s="1">
        <v>36440</v>
      </c>
      <c r="C187" s="1" t="s">
        <v>14</v>
      </c>
      <c r="D187" s="1" t="s">
        <v>194</v>
      </c>
      <c r="E187" s="3">
        <v>22.781930923461914</v>
      </c>
      <c r="F187" s="3">
        <v>13.105867385864258</v>
      </c>
      <c r="G187" s="3">
        <v>7.7578048706054687</v>
      </c>
      <c r="H187" s="4">
        <v>-0.78303378820419312</v>
      </c>
      <c r="I187" s="9" t="str">
        <f>IF(H187&gt;=1,"상위",IF(H187&gt;=0,"중상위",IF(H187&gt;=-1,"중하위","하위")))</f>
        <v>중하위</v>
      </c>
      <c r="J187" s="3">
        <v>20.724142074584961</v>
      </c>
      <c r="K187" s="3">
        <v>17.093063354492187</v>
      </c>
      <c r="L187" s="3">
        <v>7.9807095527648926</v>
      </c>
      <c r="M187" s="4">
        <v>-0.853218674659729</v>
      </c>
      <c r="N187" s="8" t="str">
        <f>IF(M187&gt;=1,"상위",IF(M187&gt;=0,"중상위",IF(M187&gt;=-1,"중하위","하위")))</f>
        <v>중하위</v>
      </c>
    </row>
    <row r="188" spans="1:14" x14ac:dyDescent="0.2">
      <c r="A188" s="1">
        <v>33</v>
      </c>
      <c r="B188" s="1">
        <v>33380</v>
      </c>
      <c r="C188" s="1" t="s">
        <v>11</v>
      </c>
      <c r="D188" s="1" t="s">
        <v>144</v>
      </c>
      <c r="E188" s="3">
        <v>15.19792652130127</v>
      </c>
      <c r="F188" s="3">
        <v>17.738719940185547</v>
      </c>
      <c r="G188" s="3">
        <v>8.1036748886108398</v>
      </c>
      <c r="H188" s="4">
        <v>-0.92065274715423584</v>
      </c>
      <c r="I188" s="9" t="str">
        <f>IF(H188&gt;=1,"상위",IF(H188&gt;=0,"중상위",IF(H188&gt;=-1,"중하위","하위")))</f>
        <v>중하위</v>
      </c>
      <c r="J188" s="3">
        <v>15.30278205871582</v>
      </c>
      <c r="K188" s="3">
        <v>17.942270278930664</v>
      </c>
      <c r="L188" s="3">
        <v>11.375274658203125</v>
      </c>
      <c r="M188" s="4">
        <v>-0.89442652463912964</v>
      </c>
      <c r="N188" s="8" t="str">
        <f>IF(M188&gt;=1,"상위",IF(M188&gt;=0,"중상위",IF(M188&gt;=-1,"중하위","하위")))</f>
        <v>중하위</v>
      </c>
    </row>
    <row r="189" spans="1:14" x14ac:dyDescent="0.2">
      <c r="A189" s="1">
        <v>34</v>
      </c>
      <c r="B189" s="1">
        <v>34060</v>
      </c>
      <c r="C189" s="1" t="s">
        <v>12</v>
      </c>
      <c r="D189" s="1" t="s">
        <v>152</v>
      </c>
      <c r="E189" s="3">
        <v>11.165263175964355</v>
      </c>
      <c r="F189" s="3">
        <v>28.396926879882813</v>
      </c>
      <c r="G189" s="3">
        <v>11.489919662475586</v>
      </c>
      <c r="H189" s="4">
        <v>-0.65772503614425659</v>
      </c>
      <c r="I189" s="9" t="str">
        <f>IF(H189&gt;=1,"상위",IF(H189&gt;=0,"중상위",IF(H189&gt;=-1,"중하위","하위")))</f>
        <v>중하위</v>
      </c>
      <c r="J189" s="3">
        <v>11.03007698059082</v>
      </c>
      <c r="K189" s="3">
        <v>27.249849319458008</v>
      </c>
      <c r="L189" s="3">
        <v>9.5113649368286133</v>
      </c>
      <c r="M189" s="4">
        <v>-0.89450216293334961</v>
      </c>
      <c r="N189" s="8" t="str">
        <f>IF(M189&gt;=1,"상위",IF(M189&gt;=0,"중상위",IF(M189&gt;=-1,"중하위","하위")))</f>
        <v>중하위</v>
      </c>
    </row>
    <row r="190" spans="1:14" x14ac:dyDescent="0.2">
      <c r="A190" s="1">
        <v>32</v>
      </c>
      <c r="B190" s="1">
        <v>32400</v>
      </c>
      <c r="C190" s="1" t="s">
        <v>10</v>
      </c>
      <c r="D190" s="1" t="s">
        <v>130</v>
      </c>
      <c r="E190" s="3">
        <v>7.9261670112609863</v>
      </c>
      <c r="F190" s="3">
        <v>33.228446960449219</v>
      </c>
      <c r="G190" s="3">
        <v>6.6324348449707031</v>
      </c>
      <c r="H190" s="4">
        <v>-0.84240567684173584</v>
      </c>
      <c r="I190" s="9" t="str">
        <f>IF(H190&gt;=1,"상위",IF(H190&gt;=0,"중상위",IF(H190&gt;=-1,"중하위","하위")))</f>
        <v>중하위</v>
      </c>
      <c r="J190" s="3">
        <v>6.8823833465576172</v>
      </c>
      <c r="K190" s="3">
        <v>34.261749267578125</v>
      </c>
      <c r="L190" s="3">
        <v>8.6715078353881836</v>
      </c>
      <c r="M190" s="4">
        <v>-0.90600740909576416</v>
      </c>
      <c r="N190" s="8" t="str">
        <f>IF(M190&gt;=1,"상위",IF(M190&gt;=0,"중상위",IF(M190&gt;=-1,"중하위","하위")))</f>
        <v>중하위</v>
      </c>
    </row>
    <row r="191" spans="1:14" x14ac:dyDescent="0.2">
      <c r="A191" s="1">
        <v>32</v>
      </c>
      <c r="B191" s="1">
        <v>32340</v>
      </c>
      <c r="C191" s="1" t="s">
        <v>10</v>
      </c>
      <c r="D191" s="1" t="s">
        <v>124</v>
      </c>
      <c r="E191" s="3">
        <v>11.170804023742676</v>
      </c>
      <c r="F191" s="3">
        <v>21.774614334106445</v>
      </c>
      <c r="G191" s="3">
        <v>7.4555583000183105</v>
      </c>
      <c r="H191" s="4">
        <v>-0.98655277490615845</v>
      </c>
      <c r="I191" s="9" t="str">
        <f>IF(H191&gt;=1,"상위",IF(H191&gt;=0,"중상위",IF(H191&gt;=-1,"중하위","하위")))</f>
        <v>중하위</v>
      </c>
      <c r="J191" s="3">
        <v>12.116363525390625</v>
      </c>
      <c r="K191" s="3">
        <v>25.323785781860352</v>
      </c>
      <c r="L191" s="3">
        <v>9.0784978866577148</v>
      </c>
      <c r="M191" s="4">
        <v>-0.92052346467971802</v>
      </c>
      <c r="N191" s="8" t="str">
        <f>IF(M191&gt;=1,"상위",IF(M191&gt;=0,"중상위",IF(M191&gt;=-1,"중하위","하위")))</f>
        <v>중하위</v>
      </c>
    </row>
    <row r="192" spans="1:14" x14ac:dyDescent="0.2">
      <c r="A192" s="1">
        <v>32</v>
      </c>
      <c r="B192" s="1">
        <v>32330</v>
      </c>
      <c r="C192" s="1" t="s">
        <v>10</v>
      </c>
      <c r="D192" s="1" t="s">
        <v>123</v>
      </c>
      <c r="E192" s="3">
        <v>15.570175170898438</v>
      </c>
      <c r="F192" s="3">
        <v>15.480426788330078</v>
      </c>
      <c r="G192" s="3">
        <v>7.4224705696105957</v>
      </c>
      <c r="H192" s="4">
        <v>-0.99205803871154785</v>
      </c>
      <c r="I192" s="9" t="str">
        <f>IF(H192&gt;=1,"상위",IF(H192&gt;=0,"중상위",IF(H192&gt;=-1,"중하위","하위")))</f>
        <v>중하위</v>
      </c>
      <c r="J192" s="3">
        <v>15.408345222473145</v>
      </c>
      <c r="K192" s="3">
        <v>20.727088928222656</v>
      </c>
      <c r="L192" s="3">
        <v>8.815093994140625</v>
      </c>
      <c r="M192" s="4">
        <v>-0.92502152919769287</v>
      </c>
      <c r="N192" s="8" t="str">
        <f>IF(M192&gt;=1,"상위",IF(M192&gt;=0,"중상위",IF(M192&gt;=-1,"중하위","하위")))</f>
        <v>중하위</v>
      </c>
    </row>
    <row r="193" spans="1:14" x14ac:dyDescent="0.2">
      <c r="A193" s="1">
        <v>32</v>
      </c>
      <c r="B193" s="1">
        <v>32370</v>
      </c>
      <c r="C193" s="1" t="s">
        <v>10</v>
      </c>
      <c r="D193" s="1" t="s">
        <v>127</v>
      </c>
      <c r="E193" s="3">
        <v>8.2610912322998047</v>
      </c>
      <c r="F193" s="3">
        <v>21.731855392456055</v>
      </c>
      <c r="G193" s="3">
        <v>8.4271841049194336</v>
      </c>
      <c r="H193" s="4">
        <v>-1.0524770021438599</v>
      </c>
      <c r="I193" s="11" t="str">
        <f>IF(H193&gt;=1,"상위",IF(H193&gt;=0,"중상위",IF(H193&gt;=-1,"중하위","하위")))</f>
        <v>하위</v>
      </c>
      <c r="J193" s="3">
        <v>8.240997314453125</v>
      </c>
      <c r="K193" s="3">
        <v>27.54835319519043</v>
      </c>
      <c r="L193" s="3">
        <v>10.876937866210938</v>
      </c>
      <c r="M193" s="4">
        <v>-0.93481594324111938</v>
      </c>
      <c r="N193" s="8" t="str">
        <f>IF(M193&gt;=1,"상위",IF(M193&gt;=0,"중상위",IF(M193&gt;=-1,"중하위","하위")))</f>
        <v>중하위</v>
      </c>
    </row>
    <row r="194" spans="1:14" x14ac:dyDescent="0.2">
      <c r="A194" s="1">
        <v>33</v>
      </c>
      <c r="B194" s="1">
        <v>33360</v>
      </c>
      <c r="C194" s="1" t="s">
        <v>11</v>
      </c>
      <c r="D194" s="1" t="s">
        <v>142</v>
      </c>
      <c r="E194" s="3">
        <v>9.6170711517333984</v>
      </c>
      <c r="F194" s="3">
        <v>18.327182769775391</v>
      </c>
      <c r="G194" s="3">
        <v>6.3698630332946777</v>
      </c>
      <c r="H194" s="4">
        <v>-1.1727818250656128</v>
      </c>
      <c r="I194" s="11" t="str">
        <f>IF(H194&gt;=1,"상위",IF(H194&gt;=0,"중상위",IF(H194&gt;=-1,"중하위","하위")))</f>
        <v>하위</v>
      </c>
      <c r="J194" s="3">
        <v>11.202298164367676</v>
      </c>
      <c r="K194" s="3">
        <v>28.692323684692383</v>
      </c>
      <c r="L194" s="3">
        <v>7.3926758766174316</v>
      </c>
      <c r="M194" s="4">
        <v>-0.93846964836120605</v>
      </c>
      <c r="N194" s="8" t="str">
        <f>IF(M194&gt;=1,"상위",IF(M194&gt;=0,"중상위",IF(M194&gt;=-1,"중하위","하위")))</f>
        <v>중하위</v>
      </c>
    </row>
    <row r="195" spans="1:14" x14ac:dyDescent="0.2">
      <c r="A195" s="1">
        <v>37</v>
      </c>
      <c r="B195" s="1">
        <v>37090</v>
      </c>
      <c r="C195" s="1" t="s">
        <v>15</v>
      </c>
      <c r="D195" s="1" t="s">
        <v>208</v>
      </c>
      <c r="E195" s="3">
        <v>12.190718650817871</v>
      </c>
      <c r="F195" s="3">
        <v>20.456293106079102</v>
      </c>
      <c r="G195" s="3">
        <v>10.421638488769531</v>
      </c>
      <c r="H195" s="4">
        <v>-0.86620408296585083</v>
      </c>
      <c r="I195" s="9" t="str">
        <f>IF(H195&gt;=1,"상위",IF(H195&gt;=0,"중상위",IF(H195&gt;=-1,"중하위","하위")))</f>
        <v>중하위</v>
      </c>
      <c r="J195" s="3">
        <v>12.098918914794922</v>
      </c>
      <c r="K195" s="3">
        <v>22.569461822509766</v>
      </c>
      <c r="L195" s="3">
        <v>10.304220199584961</v>
      </c>
      <c r="M195" s="4">
        <v>-0.94059091806411743</v>
      </c>
      <c r="N195" s="8" t="str">
        <f>IF(M195&gt;=1,"상위",IF(M195&gt;=0,"중상위",IF(M195&gt;=-1,"중하위","하위")))</f>
        <v>중하위</v>
      </c>
    </row>
    <row r="196" spans="1:14" x14ac:dyDescent="0.2">
      <c r="A196" s="1">
        <v>34</v>
      </c>
      <c r="B196" s="1">
        <v>34370</v>
      </c>
      <c r="C196" s="1" t="s">
        <v>12</v>
      </c>
      <c r="D196" s="1" t="s">
        <v>160</v>
      </c>
      <c r="E196" s="3">
        <v>11.843179702758789</v>
      </c>
      <c r="F196" s="3">
        <v>22.727670669555664</v>
      </c>
      <c r="G196" s="3">
        <v>8.0420618057250977</v>
      </c>
      <c r="H196" s="4">
        <v>-0.91507351398468018</v>
      </c>
      <c r="I196" s="9" t="str">
        <f>IF(H196&gt;=1,"상위",IF(H196&gt;=0,"중상위",IF(H196&gt;=-1,"중하위","하위")))</f>
        <v>중하위</v>
      </c>
      <c r="J196" s="3">
        <v>13.615333557128906</v>
      </c>
      <c r="K196" s="3">
        <v>23.224155426025391</v>
      </c>
      <c r="L196" s="3">
        <v>8.1640586853027344</v>
      </c>
      <c r="M196" s="4">
        <v>-0.95531374216079712</v>
      </c>
      <c r="N196" s="8" t="str">
        <f>IF(M196&gt;=1,"상위",IF(M196&gt;=0,"중상위",IF(M196&gt;=-1,"중하위","하위")))</f>
        <v>중하위</v>
      </c>
    </row>
    <row r="197" spans="1:14" x14ac:dyDescent="0.2">
      <c r="A197" s="1">
        <v>36</v>
      </c>
      <c r="B197" s="1">
        <v>36320</v>
      </c>
      <c r="C197" s="1" t="s">
        <v>14</v>
      </c>
      <c r="D197" s="1" t="s">
        <v>183</v>
      </c>
      <c r="E197" s="3">
        <v>18.143865585327148</v>
      </c>
      <c r="F197" s="3">
        <v>18.558441162109375</v>
      </c>
      <c r="G197" s="3">
        <v>4.9495658874511719</v>
      </c>
      <c r="H197" s="4">
        <v>-0.92025125026702881</v>
      </c>
      <c r="I197" s="9" t="str">
        <f>IF(H197&gt;=1,"상위",IF(H197&gt;=0,"중상위",IF(H197&gt;=-1,"중하위","하위")))</f>
        <v>중하위</v>
      </c>
      <c r="J197" s="3">
        <v>16.2796630859375</v>
      </c>
      <c r="K197" s="3">
        <v>20.523981094360352</v>
      </c>
      <c r="L197" s="3">
        <v>6.9255757331848145</v>
      </c>
      <c r="M197" s="4">
        <v>-0.97518807649612427</v>
      </c>
      <c r="N197" s="8" t="str">
        <f>IF(M197&gt;=1,"상위",IF(M197&gt;=0,"중상위",IF(M197&gt;=-1,"중하위","하위")))</f>
        <v>중하위</v>
      </c>
    </row>
    <row r="198" spans="1:14" x14ac:dyDescent="0.2">
      <c r="A198" s="1">
        <v>36</v>
      </c>
      <c r="B198" s="1">
        <v>36370</v>
      </c>
      <c r="C198" s="1" t="s">
        <v>14</v>
      </c>
      <c r="D198" s="1" t="s">
        <v>187</v>
      </c>
      <c r="E198" s="3">
        <v>11.977352142333984</v>
      </c>
      <c r="F198" s="3">
        <v>20.331533432006836</v>
      </c>
      <c r="G198" s="3">
        <v>9.13262939453125</v>
      </c>
      <c r="H198" s="4">
        <v>-0.9281306266784668</v>
      </c>
      <c r="I198" s="9" t="str">
        <f>IF(H198&gt;=1,"상위",IF(H198&gt;=0,"중상위",IF(H198&gt;=-1,"중하위","하위")))</f>
        <v>중하위</v>
      </c>
      <c r="J198" s="3">
        <v>12.124860763549805</v>
      </c>
      <c r="K198" s="3">
        <v>21.923711776733398</v>
      </c>
      <c r="L198" s="3">
        <v>9.4430990219116211</v>
      </c>
      <c r="M198" s="4">
        <v>-0.99126756191253662</v>
      </c>
      <c r="N198" s="8" t="str">
        <f>IF(M198&gt;=1,"상위",IF(M198&gt;=0,"중상위",IF(M198&gt;=-1,"중하위","하위")))</f>
        <v>중하위</v>
      </c>
    </row>
    <row r="199" spans="1:14" x14ac:dyDescent="0.2">
      <c r="A199" s="1">
        <v>32</v>
      </c>
      <c r="B199" s="1">
        <v>32360</v>
      </c>
      <c r="C199" s="1" t="s">
        <v>10</v>
      </c>
      <c r="D199" s="1" t="s">
        <v>126</v>
      </c>
      <c r="E199" s="3">
        <v>9.2446203231811523</v>
      </c>
      <c r="F199" s="3">
        <v>17.472953796386719</v>
      </c>
      <c r="G199" s="3">
        <v>10.511247634887695</v>
      </c>
      <c r="H199" s="4">
        <v>-1.0434262752532959</v>
      </c>
      <c r="I199" s="11" t="str">
        <f>IF(H199&gt;=1,"상위",IF(H199&gt;=0,"중상위",IF(H199&gt;=-1,"중하위","하위")))</f>
        <v>하위</v>
      </c>
      <c r="J199" s="3">
        <v>8.9848308563232422</v>
      </c>
      <c r="K199" s="3">
        <v>24.233129501342773</v>
      </c>
      <c r="L199" s="3">
        <v>10.829816818237305</v>
      </c>
      <c r="M199" s="4">
        <v>-0.99291360378265381</v>
      </c>
      <c r="N199" s="8" t="str">
        <f>IF(M199&gt;=1,"상위",IF(M199&gt;=0,"중상위",IF(M199&gt;=-1,"중하위","하위")))</f>
        <v>중하위</v>
      </c>
    </row>
    <row r="200" spans="1:14" x14ac:dyDescent="0.2">
      <c r="A200" s="1">
        <v>23</v>
      </c>
      <c r="B200" s="1">
        <v>23310</v>
      </c>
      <c r="C200" s="1" t="s">
        <v>4</v>
      </c>
      <c r="D200" s="1" t="s">
        <v>64</v>
      </c>
      <c r="E200" s="3">
        <v>12.68266487121582</v>
      </c>
      <c r="F200" s="3">
        <v>18.584234237670898</v>
      </c>
      <c r="G200" s="3">
        <v>10.623781204223633</v>
      </c>
      <c r="H200" s="4">
        <v>-0.88844412565231323</v>
      </c>
      <c r="I200" s="9" t="str">
        <f>IF(H200&gt;=1,"상위",IF(H200&gt;=0,"중상위",IF(H200&gt;=-1,"중하위","하위")))</f>
        <v>중하위</v>
      </c>
      <c r="J200" s="3">
        <v>12.213333129882813</v>
      </c>
      <c r="K200" s="3">
        <v>20.159313201904297</v>
      </c>
      <c r="L200" s="3">
        <v>10.253841400146484</v>
      </c>
      <c r="M200" s="4">
        <v>-0.99936437606811523</v>
      </c>
      <c r="N200" s="8" t="str">
        <f>IF(M200&gt;=1,"상위",IF(M200&gt;=0,"중상위",IF(M200&gt;=-1,"중하위","하위")))</f>
        <v>중하위</v>
      </c>
    </row>
    <row r="201" spans="1:14" x14ac:dyDescent="0.2">
      <c r="A201" s="1">
        <v>35</v>
      </c>
      <c r="B201" s="1">
        <v>35040</v>
      </c>
      <c r="C201" s="1" t="s">
        <v>13</v>
      </c>
      <c r="D201" s="1" t="s">
        <v>166</v>
      </c>
      <c r="E201" s="3">
        <v>10.842175483703613</v>
      </c>
      <c r="F201" s="3">
        <v>19.673725128173828</v>
      </c>
      <c r="G201" s="3">
        <v>12.460233688354492</v>
      </c>
      <c r="H201" s="4">
        <v>-0.85316967964172363</v>
      </c>
      <c r="I201" s="9" t="str">
        <f>IF(H201&gt;=1,"상위",IF(H201&gt;=0,"중상위",IF(H201&gt;=-1,"중하위","하위")))</f>
        <v>중하위</v>
      </c>
      <c r="J201" s="3">
        <v>11.100673675537109</v>
      </c>
      <c r="K201" s="3">
        <v>21.561117172241211</v>
      </c>
      <c r="L201" s="3">
        <v>10.363362312316895</v>
      </c>
      <c r="M201" s="4">
        <v>-1.0008447170257568</v>
      </c>
      <c r="N201" s="10" t="str">
        <f>IF(M201&gt;=1,"상위",IF(M201&gt;=0,"중상위",IF(M201&gt;=-1,"중하위","하위")))</f>
        <v>하위</v>
      </c>
    </row>
    <row r="202" spans="1:14" x14ac:dyDescent="0.2">
      <c r="A202" s="1">
        <v>38</v>
      </c>
      <c r="B202" s="1">
        <v>38390</v>
      </c>
      <c r="C202" s="1" t="s">
        <v>16</v>
      </c>
      <c r="D202" s="1" t="s">
        <v>241</v>
      </c>
      <c r="E202" s="3">
        <v>12.900110244750977</v>
      </c>
      <c r="F202" s="3">
        <v>16.789321899414062</v>
      </c>
      <c r="G202" s="3">
        <v>5.1408905982971191</v>
      </c>
      <c r="H202" s="4">
        <v>-1.1441177129745483</v>
      </c>
      <c r="I202" s="11" t="str">
        <f>IF(H202&gt;=1,"상위",IF(H202&gt;=0,"중상위",IF(H202&gt;=-1,"중하위","하위")))</f>
        <v>하위</v>
      </c>
      <c r="J202" s="3">
        <v>12.811498641967773</v>
      </c>
      <c r="K202" s="3">
        <v>22.708086013793945</v>
      </c>
      <c r="L202" s="3">
        <v>7.9718375205993652</v>
      </c>
      <c r="M202" s="4">
        <v>-1.0061819553375244</v>
      </c>
      <c r="N202" s="10" t="str">
        <f>IF(M202&gt;=1,"상위",IF(M202&gt;=0,"중상위",IF(M202&gt;=-1,"중하위","하위")))</f>
        <v>하위</v>
      </c>
    </row>
    <row r="203" spans="1:14" x14ac:dyDescent="0.2">
      <c r="A203" s="1">
        <v>32</v>
      </c>
      <c r="B203" s="1">
        <v>32310</v>
      </c>
      <c r="C203" s="1" t="s">
        <v>10</v>
      </c>
      <c r="D203" s="1" t="s">
        <v>121</v>
      </c>
      <c r="E203" s="3">
        <v>12.165596961975098</v>
      </c>
      <c r="F203" s="3">
        <v>19.247364044189453</v>
      </c>
      <c r="G203" s="3">
        <v>6.768916130065918</v>
      </c>
      <c r="H203" s="4">
        <v>-1.0429108142852783</v>
      </c>
      <c r="I203" s="11" t="str">
        <f>IF(H203&gt;=1,"상위",IF(H203&gt;=0,"중상위",IF(H203&gt;=-1,"중하위","하위")))</f>
        <v>하위</v>
      </c>
      <c r="J203" s="3">
        <v>11.754700660705566</v>
      </c>
      <c r="K203" s="3">
        <v>23.011419296264648</v>
      </c>
      <c r="L203" s="3">
        <v>8.7169322967529297</v>
      </c>
      <c r="M203" s="4">
        <v>-1.0073100328445435</v>
      </c>
      <c r="N203" s="10" t="str">
        <f>IF(M203&gt;=1,"상위",IF(M203&gt;=0,"중상위",IF(M203&gt;=-1,"중하위","하위")))</f>
        <v>하위</v>
      </c>
    </row>
    <row r="204" spans="1:14" x14ac:dyDescent="0.2">
      <c r="A204" s="1">
        <v>36</v>
      </c>
      <c r="B204" s="1">
        <v>36310</v>
      </c>
      <c r="C204" s="1" t="s">
        <v>14</v>
      </c>
      <c r="D204" s="1" t="s">
        <v>182</v>
      </c>
      <c r="E204" s="3">
        <v>10.005955696105957</v>
      </c>
      <c r="F204" s="3">
        <v>17.748979568481445</v>
      </c>
      <c r="G204" s="3">
        <v>6.9171648025512695</v>
      </c>
      <c r="H204" s="4">
        <v>-1.1519858837127686</v>
      </c>
      <c r="I204" s="11" t="str">
        <f>IF(H204&gt;=1,"상위",IF(H204&gt;=0,"중상위",IF(H204&gt;=-1,"중하위","하위")))</f>
        <v>하위</v>
      </c>
      <c r="J204" s="3">
        <v>12.454694747924805</v>
      </c>
      <c r="K204" s="3">
        <v>22.439300537109375</v>
      </c>
      <c r="L204" s="3">
        <v>8.2690191268920898</v>
      </c>
      <c r="M204" s="4">
        <v>-1.0140824317932129</v>
      </c>
      <c r="N204" s="10" t="str">
        <f>IF(M204&gt;=1,"상위",IF(M204&gt;=0,"중상위",IF(M204&gt;=-1,"중하위","하위")))</f>
        <v>하위</v>
      </c>
    </row>
    <row r="205" spans="1:14" x14ac:dyDescent="0.2">
      <c r="A205" s="1">
        <v>37</v>
      </c>
      <c r="B205" s="1">
        <v>37070</v>
      </c>
      <c r="C205" s="1" t="s">
        <v>15</v>
      </c>
      <c r="D205" s="1" t="s">
        <v>206</v>
      </c>
      <c r="E205" s="3">
        <v>11.12076473236084</v>
      </c>
      <c r="F205" s="3">
        <v>18.314218521118164</v>
      </c>
      <c r="G205" s="3">
        <v>7.8796310424804687</v>
      </c>
      <c r="H205" s="4">
        <v>-1.0597528219223022</v>
      </c>
      <c r="I205" s="11" t="str">
        <f>IF(H205&gt;=1,"상위",IF(H205&gt;=0,"중상위",IF(H205&gt;=-1,"중하위","하위")))</f>
        <v>하위</v>
      </c>
      <c r="J205" s="3">
        <v>14.323086738586426</v>
      </c>
      <c r="K205" s="3">
        <v>20.808383941650391</v>
      </c>
      <c r="L205" s="3">
        <v>7.2025895118713379</v>
      </c>
      <c r="M205" s="4">
        <v>-1.0294917821884155</v>
      </c>
      <c r="N205" s="10" t="str">
        <f>IF(M205&gt;=1,"상위",IF(M205&gt;=0,"중상위",IF(M205&gt;=-1,"중하위","하위")))</f>
        <v>하위</v>
      </c>
    </row>
    <row r="206" spans="1:14" x14ac:dyDescent="0.2">
      <c r="A206" s="1">
        <v>32</v>
      </c>
      <c r="B206" s="1">
        <v>32410</v>
      </c>
      <c r="C206" s="1" t="s">
        <v>10</v>
      </c>
      <c r="D206" s="1" t="s">
        <v>131</v>
      </c>
      <c r="E206" s="3">
        <v>10.720775604248047</v>
      </c>
      <c r="F206" s="3">
        <v>20.877716064453125</v>
      </c>
      <c r="G206" s="3">
        <v>8.3451204299926758</v>
      </c>
      <c r="H206" s="4">
        <v>-0.99011141061782837</v>
      </c>
      <c r="I206" s="9" t="str">
        <f>IF(H206&gt;=1,"상위",IF(H206&gt;=0,"중상위",IF(H206&gt;=-1,"중하위","하위")))</f>
        <v>중하위</v>
      </c>
      <c r="J206" s="3">
        <v>9.3996067047119141</v>
      </c>
      <c r="K206" s="3">
        <v>24.515108108520508</v>
      </c>
      <c r="L206" s="3">
        <v>9.3189964294433594</v>
      </c>
      <c r="M206" s="4">
        <v>-1.0322819948196411</v>
      </c>
      <c r="N206" s="10" t="str">
        <f>IF(M206&gt;=1,"상위",IF(M206&gt;=0,"중상위",IF(M206&gt;=-1,"중하위","하위")))</f>
        <v>하위</v>
      </c>
    </row>
    <row r="207" spans="1:14" x14ac:dyDescent="0.2">
      <c r="A207" s="1">
        <v>37</v>
      </c>
      <c r="B207" s="1">
        <v>37080</v>
      </c>
      <c r="C207" s="1" t="s">
        <v>15</v>
      </c>
      <c r="D207" s="1" t="s">
        <v>207</v>
      </c>
      <c r="E207" s="3">
        <v>12.568578720092773</v>
      </c>
      <c r="F207" s="3">
        <v>20.357166290283203</v>
      </c>
      <c r="G207" s="3">
        <v>7.0755801200866699</v>
      </c>
      <c r="H207" s="4">
        <v>-0.98811423778533936</v>
      </c>
      <c r="I207" s="9" t="str">
        <f>IF(H207&gt;=1,"상위",IF(H207&gt;=0,"중상위",IF(H207&gt;=-1,"중하위","하위")))</f>
        <v>중하위</v>
      </c>
      <c r="J207" s="3">
        <v>12.252239227294922</v>
      </c>
      <c r="K207" s="3">
        <v>22.6124267578125</v>
      </c>
      <c r="L207" s="3">
        <v>7.8425350189208984</v>
      </c>
      <c r="M207" s="4">
        <v>-1.0347282886505127</v>
      </c>
      <c r="N207" s="10" t="str">
        <f>IF(M207&gt;=1,"상위",IF(M207&gt;=0,"중상위",IF(M207&gt;=-1,"중하위","하위")))</f>
        <v>하위</v>
      </c>
    </row>
    <row r="208" spans="1:14" x14ac:dyDescent="0.2">
      <c r="A208" s="1">
        <v>38</v>
      </c>
      <c r="B208" s="1">
        <v>38360</v>
      </c>
      <c r="C208" s="1" t="s">
        <v>16</v>
      </c>
      <c r="D208" s="1" t="s">
        <v>238</v>
      </c>
      <c r="E208" s="3">
        <v>16.867729187011719</v>
      </c>
      <c r="F208" s="3">
        <v>14.713499069213867</v>
      </c>
      <c r="G208" s="3">
        <v>6.0651631355285645</v>
      </c>
      <c r="H208" s="4">
        <v>-1.0193815231323242</v>
      </c>
      <c r="I208" s="11" t="str">
        <f>IF(H208&gt;=1,"상위",IF(H208&gt;=0,"중상위",IF(H208&gt;=-1,"중하위","하위")))</f>
        <v>하위</v>
      </c>
      <c r="J208" s="3">
        <v>15.971549034118652</v>
      </c>
      <c r="K208" s="3">
        <v>17.386911392211914</v>
      </c>
      <c r="L208" s="3">
        <v>7.265073299407959</v>
      </c>
      <c r="M208" s="4">
        <v>-1.0520979166030884</v>
      </c>
      <c r="N208" s="10" t="str">
        <f>IF(M208&gt;=1,"상위",IF(M208&gt;=0,"중상위",IF(M208&gt;=-1,"중하위","하위")))</f>
        <v>하위</v>
      </c>
    </row>
    <row r="209" spans="1:14" x14ac:dyDescent="0.2">
      <c r="A209" s="1">
        <v>33</v>
      </c>
      <c r="B209" s="1">
        <v>33330</v>
      </c>
      <c r="C209" s="1" t="s">
        <v>11</v>
      </c>
      <c r="D209" s="1" t="s">
        <v>139</v>
      </c>
      <c r="E209" s="3">
        <v>9.0227413177490234</v>
      </c>
      <c r="F209" s="3">
        <v>19.879194259643555</v>
      </c>
      <c r="G209" s="3">
        <v>9.0322580337524414</v>
      </c>
      <c r="H209" s="4">
        <v>-1.0486452579498291</v>
      </c>
      <c r="I209" s="11" t="str">
        <f>IF(H209&gt;=1,"상위",IF(H209&gt;=0,"중상위",IF(H209&gt;=-1,"중하위","하위")))</f>
        <v>하위</v>
      </c>
      <c r="J209" s="3">
        <v>11.343121528625488</v>
      </c>
      <c r="K209" s="3">
        <v>20.336338043212891</v>
      </c>
      <c r="L209" s="3">
        <v>9.0428342819213867</v>
      </c>
      <c r="M209" s="4">
        <v>-1.0769432783126831</v>
      </c>
      <c r="N209" s="10" t="str">
        <f>IF(M209&gt;=1,"상위",IF(M209&gt;=0,"중상위",IF(M209&gt;=-1,"중하위","하위")))</f>
        <v>하위</v>
      </c>
    </row>
    <row r="210" spans="1:14" x14ac:dyDescent="0.2">
      <c r="A210" s="1">
        <v>38</v>
      </c>
      <c r="B210" s="1">
        <v>38330</v>
      </c>
      <c r="C210" s="1" t="s">
        <v>16</v>
      </c>
      <c r="D210" s="1" t="s">
        <v>236</v>
      </c>
      <c r="E210" s="3">
        <v>11.287868499755859</v>
      </c>
      <c r="F210" s="3">
        <v>13.326690673828125</v>
      </c>
      <c r="G210" s="3">
        <v>7.0918822288513184</v>
      </c>
      <c r="H210" s="4">
        <v>-1.2122833728790283</v>
      </c>
      <c r="I210" s="11" t="str">
        <f>IF(H210&gt;=1,"상위",IF(H210&gt;=0,"중상위",IF(H210&gt;=-1,"중하위","하위")))</f>
        <v>하위</v>
      </c>
      <c r="J210" s="3">
        <v>14.585161209106445</v>
      </c>
      <c r="K210" s="3">
        <v>18.346168518066406</v>
      </c>
      <c r="L210" s="3">
        <v>7.1611552238464355</v>
      </c>
      <c r="M210" s="4">
        <v>-1.0837172269821167</v>
      </c>
      <c r="N210" s="10" t="str">
        <f>IF(M210&gt;=1,"상위",IF(M210&gt;=0,"중상위",IF(M210&gt;=-1,"중하위","하위")))</f>
        <v>하위</v>
      </c>
    </row>
    <row r="211" spans="1:14" x14ac:dyDescent="0.2">
      <c r="A211" s="1">
        <v>36</v>
      </c>
      <c r="B211" s="1">
        <v>36450</v>
      </c>
      <c r="C211" s="1" t="s">
        <v>14</v>
      </c>
      <c r="D211" s="1" t="s">
        <v>195</v>
      </c>
      <c r="E211" s="3">
        <v>8.3740701675415039</v>
      </c>
      <c r="F211" s="3">
        <v>14.092517852783203</v>
      </c>
      <c r="G211" s="3">
        <v>6.0514373779296875</v>
      </c>
      <c r="H211" s="4">
        <v>-1.3375923633575439</v>
      </c>
      <c r="I211" s="11" t="str">
        <f>IF(H211&gt;=1,"상위",IF(H211&gt;=0,"중상위",IF(H211&gt;=-1,"중하위","하위")))</f>
        <v>하위</v>
      </c>
      <c r="J211" s="3">
        <v>11.625919342041016</v>
      </c>
      <c r="K211" s="3">
        <v>20.504241943359375</v>
      </c>
      <c r="L211" s="3">
        <v>8.2534523010253906</v>
      </c>
      <c r="M211" s="4">
        <v>-1.0945315361022949</v>
      </c>
      <c r="N211" s="10" t="str">
        <f>IF(M211&gt;=1,"상위",IF(M211&gt;=0,"중상위",IF(M211&gt;=-1,"중하위","하위")))</f>
        <v>하위</v>
      </c>
    </row>
    <row r="212" spans="1:14" x14ac:dyDescent="0.2">
      <c r="A212" s="1">
        <v>38</v>
      </c>
      <c r="B212" s="1">
        <v>38340</v>
      </c>
      <c r="C212" s="1" t="s">
        <v>16</v>
      </c>
      <c r="D212" s="1" t="s">
        <v>130</v>
      </c>
      <c r="E212" s="3">
        <v>12.841822624206543</v>
      </c>
      <c r="F212" s="3">
        <v>13.679062843322754</v>
      </c>
      <c r="G212" s="3">
        <v>6.6001901626586914</v>
      </c>
      <c r="H212" s="4">
        <v>-1.1675914525985718</v>
      </c>
      <c r="I212" s="11" t="str">
        <f>IF(H212&gt;=1,"상위",IF(H212&gt;=0,"중상위",IF(H212&gt;=-1,"중하위","하위")))</f>
        <v>하위</v>
      </c>
      <c r="J212" s="3">
        <v>14.64356803894043</v>
      </c>
      <c r="K212" s="3">
        <v>16.642229080200195</v>
      </c>
      <c r="L212" s="3">
        <v>7.1755924224853516</v>
      </c>
      <c r="M212" s="4">
        <v>-1.1240540742874146</v>
      </c>
      <c r="N212" s="10" t="str">
        <f>IF(M212&gt;=1,"상위",IF(M212&gt;=0,"중상위",IF(M212&gt;=-1,"중하위","하위")))</f>
        <v>하위</v>
      </c>
    </row>
    <row r="213" spans="1:14" x14ac:dyDescent="0.2">
      <c r="A213" s="1">
        <v>34</v>
      </c>
      <c r="B213" s="1">
        <v>34340</v>
      </c>
      <c r="C213" s="1" t="s">
        <v>12</v>
      </c>
      <c r="D213" s="1" t="s">
        <v>157</v>
      </c>
      <c r="E213" s="3">
        <v>14.825462341308594</v>
      </c>
      <c r="F213" s="3">
        <v>12.931522369384766</v>
      </c>
      <c r="G213" s="3">
        <v>5.8147883415222168</v>
      </c>
      <c r="H213" s="4">
        <v>-1.1473402976989746</v>
      </c>
      <c r="I213" s="11" t="str">
        <f>IF(H213&gt;=1,"상위",IF(H213&gt;=0,"중상위",IF(H213&gt;=-1,"중하위","하위")))</f>
        <v>하위</v>
      </c>
      <c r="J213" s="3">
        <v>15.392121315002441</v>
      </c>
      <c r="K213" s="3">
        <v>15.679824829101563</v>
      </c>
      <c r="L213" s="3">
        <v>6.9466485977172852</v>
      </c>
      <c r="M213" s="4">
        <v>-1.1299129724502563</v>
      </c>
      <c r="N213" s="10" t="str">
        <f>IF(M213&gt;=1,"상위",IF(M213&gt;=0,"중상위",IF(M213&gt;=-1,"중하위","하위")))</f>
        <v>하위</v>
      </c>
    </row>
    <row r="214" spans="1:14" x14ac:dyDescent="0.2">
      <c r="A214" s="1">
        <v>32</v>
      </c>
      <c r="B214" s="1">
        <v>32320</v>
      </c>
      <c r="C214" s="1" t="s">
        <v>10</v>
      </c>
      <c r="D214" s="1" t="s">
        <v>122</v>
      </c>
      <c r="E214" s="3">
        <v>10.497237205505371</v>
      </c>
      <c r="F214" s="3">
        <v>17.007991790771484</v>
      </c>
      <c r="G214" s="3">
        <v>6.6395373344421387</v>
      </c>
      <c r="H214" s="4">
        <v>-1.1644454002380371</v>
      </c>
      <c r="I214" s="11" t="str">
        <f>IF(H214&gt;=1,"상위",IF(H214&gt;=0,"중상위",IF(H214&gt;=-1,"중하위","하위")))</f>
        <v>하위</v>
      </c>
      <c r="J214" s="3">
        <v>9.8934555053710937</v>
      </c>
      <c r="K214" s="3">
        <v>23.033151626586914</v>
      </c>
      <c r="L214" s="3">
        <v>7.1534581184387207</v>
      </c>
      <c r="M214" s="4">
        <v>-1.1401717662811279</v>
      </c>
      <c r="N214" s="10" t="str">
        <f>IF(M214&gt;=1,"상위",IF(M214&gt;=0,"중상위",IF(M214&gt;=-1,"중하위","하위")))</f>
        <v>하위</v>
      </c>
    </row>
    <row r="215" spans="1:14" x14ac:dyDescent="0.2">
      <c r="A215" s="1">
        <v>35</v>
      </c>
      <c r="B215" s="1">
        <v>35050</v>
      </c>
      <c r="C215" s="1" t="s">
        <v>13</v>
      </c>
      <c r="D215" s="1" t="s">
        <v>167</v>
      </c>
      <c r="E215" s="3">
        <v>11.707226753234863</v>
      </c>
      <c r="F215" s="3">
        <v>16.513616561889648</v>
      </c>
      <c r="G215" s="3">
        <v>8.44244384765625</v>
      </c>
      <c r="H215" s="4">
        <v>-1.0624963045120239</v>
      </c>
      <c r="I215" s="11" t="str">
        <f>IF(H215&gt;=1,"상위",IF(H215&gt;=0,"중상위",IF(H215&gt;=-1,"중하위","하위")))</f>
        <v>하위</v>
      </c>
      <c r="J215" s="3">
        <v>10.800904273986816</v>
      </c>
      <c r="K215" s="3">
        <v>18.294404983520508</v>
      </c>
      <c r="L215" s="3">
        <v>9.0147647857666016</v>
      </c>
      <c r="M215" s="4">
        <v>-1.1499382257461548</v>
      </c>
      <c r="N215" s="10" t="str">
        <f>IF(M215&gt;=1,"상위",IF(M215&gt;=0,"중상위",IF(M215&gt;=-1,"중하위","하위")))</f>
        <v>하위</v>
      </c>
    </row>
    <row r="216" spans="1:14" x14ac:dyDescent="0.2">
      <c r="A216" s="1">
        <v>38</v>
      </c>
      <c r="B216" s="1">
        <v>38350</v>
      </c>
      <c r="C216" s="1" t="s">
        <v>16</v>
      </c>
      <c r="D216" s="1" t="s">
        <v>237</v>
      </c>
      <c r="E216" s="3">
        <v>10.695652008056641</v>
      </c>
      <c r="F216" s="3">
        <v>17.751558303833008</v>
      </c>
      <c r="G216" s="3">
        <v>8.1920232772827148</v>
      </c>
      <c r="H216" s="4">
        <v>-1.076810359954834</v>
      </c>
      <c r="I216" s="11" t="str">
        <f>IF(H216&gt;=1,"상위",IF(H216&gt;=0,"중상위",IF(H216&gt;=-1,"중하위","하위")))</f>
        <v>하위</v>
      </c>
      <c r="J216" s="3">
        <v>11.458518028259277</v>
      </c>
      <c r="K216" s="3">
        <v>20.189964294433594</v>
      </c>
      <c r="L216" s="3">
        <v>7.2194838523864746</v>
      </c>
      <c r="M216" s="4">
        <v>-1.1511095762252808</v>
      </c>
      <c r="N216" s="10" t="str">
        <f>IF(M216&gt;=1,"상위",IF(M216&gt;=0,"중상위",IF(M216&gt;=-1,"중하위","하위")))</f>
        <v>하위</v>
      </c>
    </row>
    <row r="217" spans="1:14" x14ac:dyDescent="0.2">
      <c r="A217" s="1">
        <v>31</v>
      </c>
      <c r="B217" s="1">
        <v>31350</v>
      </c>
      <c r="C217" s="1" t="s">
        <v>9</v>
      </c>
      <c r="D217" s="1" t="s">
        <v>111</v>
      </c>
      <c r="E217" s="3">
        <v>8.8295269012451172</v>
      </c>
      <c r="F217" s="3">
        <v>18.588310241699219</v>
      </c>
      <c r="G217" s="3">
        <v>10.786051750183105</v>
      </c>
      <c r="H217" s="4">
        <v>-1.0188236236572266</v>
      </c>
      <c r="I217" s="11" t="str">
        <f>IF(H217&gt;=1,"상위",IF(H217&gt;=0,"중상위",IF(H217&gt;=-1,"중하위","하위")))</f>
        <v>하위</v>
      </c>
      <c r="J217" s="3">
        <v>9.0954189300537109</v>
      </c>
      <c r="K217" s="3">
        <v>20.554473876953125</v>
      </c>
      <c r="L217" s="3">
        <v>9.1389036178588867</v>
      </c>
      <c r="M217" s="4">
        <v>-1.151183009147644</v>
      </c>
      <c r="N217" s="10" t="str">
        <f>IF(M217&gt;=1,"상위",IF(M217&gt;=0,"중상위",IF(M217&gt;=-1,"중하위","하위")))</f>
        <v>하위</v>
      </c>
    </row>
    <row r="218" spans="1:14" x14ac:dyDescent="0.2">
      <c r="A218" s="1">
        <v>33</v>
      </c>
      <c r="B218" s="1">
        <v>33340</v>
      </c>
      <c r="C218" s="1" t="s">
        <v>11</v>
      </c>
      <c r="D218" s="1" t="s">
        <v>140</v>
      </c>
      <c r="E218" s="3">
        <v>14.203778266906738</v>
      </c>
      <c r="F218" s="3">
        <v>17.386306762695313</v>
      </c>
      <c r="G218" s="3">
        <v>7.2789835929870605</v>
      </c>
      <c r="H218" s="4">
        <v>-0.99770158529281616</v>
      </c>
      <c r="I218" s="9" t="str">
        <f>IF(H218&gt;=1,"상위",IF(H218&gt;=0,"중상위",IF(H218&gt;=-1,"중하위","하위")))</f>
        <v>중하위</v>
      </c>
      <c r="J218" s="3">
        <v>12.854548454284668</v>
      </c>
      <c r="K218" s="3">
        <v>18.330860137939453</v>
      </c>
      <c r="L218" s="3">
        <v>6.9063005447387695</v>
      </c>
      <c r="M218" s="4">
        <v>-1.1589959859848022</v>
      </c>
      <c r="N218" s="10" t="str">
        <f>IF(M218&gt;=1,"상위",IF(M218&gt;=0,"중상위",IF(M218&gt;=-1,"중하위","하위")))</f>
        <v>하위</v>
      </c>
    </row>
    <row r="219" spans="1:14" x14ac:dyDescent="0.2">
      <c r="A219" s="1">
        <v>37</v>
      </c>
      <c r="B219" s="1">
        <v>37360</v>
      </c>
      <c r="C219" s="1" t="s">
        <v>15</v>
      </c>
      <c r="D219" s="1" t="s">
        <v>215</v>
      </c>
      <c r="E219" s="3">
        <v>9.0754261016845703</v>
      </c>
      <c r="F219" s="3">
        <v>15.610108375549316</v>
      </c>
      <c r="G219" s="3">
        <v>5.4401583671569824</v>
      </c>
      <c r="H219" s="4">
        <v>-1.298227071762085</v>
      </c>
      <c r="I219" s="11" t="str">
        <f>IF(H219&gt;=1,"상위",IF(H219&gt;=0,"중상위",IF(H219&gt;=-1,"중하위","하위")))</f>
        <v>하위</v>
      </c>
      <c r="J219" s="3">
        <v>11.649408340454102</v>
      </c>
      <c r="K219" s="3">
        <v>19.591394424438477</v>
      </c>
      <c r="L219" s="3">
        <v>7.2038421630859375</v>
      </c>
      <c r="M219" s="4">
        <v>-1.1597845554351807</v>
      </c>
      <c r="N219" s="10" t="str">
        <f>IF(M219&gt;=1,"상위",IF(M219&gt;=0,"중상위",IF(M219&gt;=-1,"중하위","하위")))</f>
        <v>하위</v>
      </c>
    </row>
    <row r="220" spans="1:14" x14ac:dyDescent="0.2">
      <c r="A220" s="1">
        <v>32</v>
      </c>
      <c r="B220" s="1">
        <v>32380</v>
      </c>
      <c r="C220" s="1" t="s">
        <v>10</v>
      </c>
      <c r="D220" s="1" t="s">
        <v>128</v>
      </c>
      <c r="E220" s="3">
        <v>7.6328005790710449</v>
      </c>
      <c r="F220" s="3">
        <v>18.708009719848633</v>
      </c>
      <c r="G220" s="3">
        <v>7.7330975532531738</v>
      </c>
      <c r="H220" s="4">
        <v>-1.1794731616973877</v>
      </c>
      <c r="I220" s="11" t="str">
        <f>IF(H220&gt;=1,"상위",IF(H220&gt;=0,"중상위",IF(H220&gt;=-1,"중하위","하위")))</f>
        <v>하위</v>
      </c>
      <c r="J220" s="3">
        <v>7.9839591979980469</v>
      </c>
      <c r="K220" s="3">
        <v>21.56483268737793</v>
      </c>
      <c r="L220" s="3">
        <v>9.001551628112793</v>
      </c>
      <c r="M220" s="4">
        <v>-1.1726430654525757</v>
      </c>
      <c r="N220" s="10" t="str">
        <f>IF(M220&gt;=1,"상위",IF(M220&gt;=0,"중상위",IF(M220&gt;=-1,"중하위","하위")))</f>
        <v>하위</v>
      </c>
    </row>
    <row r="221" spans="1:14" x14ac:dyDescent="0.2">
      <c r="A221" s="1">
        <v>35</v>
      </c>
      <c r="B221" s="1">
        <v>35060</v>
      </c>
      <c r="C221" s="1" t="s">
        <v>13</v>
      </c>
      <c r="D221" s="1" t="s">
        <v>168</v>
      </c>
      <c r="E221" s="3">
        <v>8.4823951721191406</v>
      </c>
      <c r="F221" s="3">
        <v>16.271884918212891</v>
      </c>
      <c r="G221" s="3">
        <v>7.4269623756408691</v>
      </c>
      <c r="H221" s="4">
        <v>-1.2235640287399292</v>
      </c>
      <c r="I221" s="11" t="str">
        <f>IF(H221&gt;=1,"상위",IF(H221&gt;=0,"중상위",IF(H221&gt;=-1,"중하위","하위")))</f>
        <v>하위</v>
      </c>
      <c r="J221" s="3">
        <v>10.232485771179199</v>
      </c>
      <c r="K221" s="3">
        <v>19.384685516357422</v>
      </c>
      <c r="L221" s="3">
        <v>7.9008922576904297</v>
      </c>
      <c r="M221" s="4">
        <v>-1.1891945600509644</v>
      </c>
      <c r="N221" s="10" t="str">
        <f>IF(M221&gt;=1,"상위",IF(M221&gt;=0,"중상위",IF(M221&gt;=-1,"중하위","하위")))</f>
        <v>하위</v>
      </c>
    </row>
    <row r="222" spans="1:14" x14ac:dyDescent="0.2">
      <c r="A222" s="1">
        <v>36</v>
      </c>
      <c r="B222" s="1">
        <v>36390</v>
      </c>
      <c r="C222" s="1" t="s">
        <v>14</v>
      </c>
      <c r="D222" s="1" t="s">
        <v>189</v>
      </c>
      <c r="E222" s="3">
        <v>12.420382499694824</v>
      </c>
      <c r="F222" s="3">
        <v>15.111593246459961</v>
      </c>
      <c r="G222" s="3">
        <v>5.822596549987793</v>
      </c>
      <c r="H222" s="4">
        <v>-1.1768962144851685</v>
      </c>
      <c r="I222" s="11" t="str">
        <f>IF(H222&gt;=1,"상위",IF(H222&gt;=0,"중상위",IF(H222&gt;=-1,"중하위","하위")))</f>
        <v>하위</v>
      </c>
      <c r="J222" s="3">
        <v>12.362274169921875</v>
      </c>
      <c r="K222" s="3">
        <v>16.264389038085938</v>
      </c>
      <c r="L222" s="3">
        <v>7.3579635620117187</v>
      </c>
      <c r="M222" s="4">
        <v>-1.2110821008682251</v>
      </c>
      <c r="N222" s="10" t="str">
        <f>IF(M222&gt;=1,"상위",IF(M222&gt;=0,"중상위",IF(M222&gt;=-1,"중하위","하위")))</f>
        <v>하위</v>
      </c>
    </row>
    <row r="223" spans="1:14" x14ac:dyDescent="0.2">
      <c r="A223" s="1">
        <v>34</v>
      </c>
      <c r="B223" s="1">
        <v>34330</v>
      </c>
      <c r="C223" s="1" t="s">
        <v>12</v>
      </c>
      <c r="D223" s="1" t="s">
        <v>156</v>
      </c>
      <c r="E223" s="3">
        <v>12.572414398193359</v>
      </c>
      <c r="F223" s="3">
        <v>14.386033058166504</v>
      </c>
      <c r="G223" s="3">
        <v>5.8382711410522461</v>
      </c>
      <c r="H223" s="4">
        <v>-1.1893761157989502</v>
      </c>
      <c r="I223" s="11" t="str">
        <f>IF(H223&gt;=1,"상위",IF(H223&gt;=0,"중상위",IF(H223&gt;=-1,"중하위","하위")))</f>
        <v>하위</v>
      </c>
      <c r="J223" s="3">
        <v>12.729562759399414</v>
      </c>
      <c r="K223" s="3">
        <v>16.841691970825195</v>
      </c>
      <c r="L223" s="3">
        <v>6.6160612106323242</v>
      </c>
      <c r="M223" s="4">
        <v>-1.2132210731506348</v>
      </c>
      <c r="N223" s="10" t="str">
        <f>IF(M223&gt;=1,"상위",IF(M223&gt;=0,"중상위",IF(M223&gt;=-1,"중하위","하위")))</f>
        <v>하위</v>
      </c>
    </row>
    <row r="224" spans="1:14" x14ac:dyDescent="0.2">
      <c r="A224" s="1">
        <v>38</v>
      </c>
      <c r="B224" s="1">
        <v>38380</v>
      </c>
      <c r="C224" s="1" t="s">
        <v>16</v>
      </c>
      <c r="D224" s="1" t="s">
        <v>240</v>
      </c>
      <c r="E224" s="3">
        <v>11.318327903747559</v>
      </c>
      <c r="F224" s="3">
        <v>15.70442008972168</v>
      </c>
      <c r="G224" s="3">
        <v>6.7391304969787598</v>
      </c>
      <c r="H224" s="4">
        <v>-1.1645605564117432</v>
      </c>
      <c r="I224" s="11" t="str">
        <f>IF(H224&gt;=1,"상위",IF(H224&gt;=0,"중상위",IF(H224&gt;=-1,"중하위","하위")))</f>
        <v>하위</v>
      </c>
      <c r="J224" s="3">
        <v>11.589522361755371</v>
      </c>
      <c r="K224" s="3">
        <v>17.337095260620117</v>
      </c>
      <c r="L224" s="3">
        <v>7.264824390411377</v>
      </c>
      <c r="M224" s="4">
        <v>-1.2165398597717285</v>
      </c>
      <c r="N224" s="10" t="str">
        <f>IF(M224&gt;=1,"상위",IF(M224&gt;=0,"중상위",IF(M224&gt;=-1,"중하위","하위")))</f>
        <v>하위</v>
      </c>
    </row>
    <row r="225" spans="1:14" x14ac:dyDescent="0.2">
      <c r="A225" s="1">
        <v>37</v>
      </c>
      <c r="B225" s="1">
        <v>37370</v>
      </c>
      <c r="C225" s="1" t="s">
        <v>257</v>
      </c>
      <c r="D225" s="12" t="s">
        <v>247</v>
      </c>
      <c r="E225" s="3">
        <v>8.8559226989746094</v>
      </c>
      <c r="F225" s="3">
        <v>14.355972290039062</v>
      </c>
      <c r="G225" s="3">
        <v>5.4325113296508789</v>
      </c>
      <c r="H225" s="4">
        <v>-1.3383163213729858</v>
      </c>
      <c r="I225" s="11" t="str">
        <f>IF(H225&gt;=1,"상위",IF(H225&gt;=0,"중상위",IF(H225&gt;=-1,"중하위","하위")))</f>
        <v>하위</v>
      </c>
      <c r="J225" s="3">
        <v>11.928793907165527</v>
      </c>
      <c r="K225" s="3">
        <v>17.898250579833984</v>
      </c>
      <c r="L225" s="3">
        <v>6.2004470825195313</v>
      </c>
      <c r="M225" s="4">
        <v>-1.2333526611328125</v>
      </c>
      <c r="N225" s="10" t="str">
        <f>IF(M225&gt;=1,"상위",IF(M225&gt;=0,"중상위",IF(M225&gt;=-1,"중하위","하위")))</f>
        <v>하위</v>
      </c>
    </row>
    <row r="226" spans="1:14" x14ac:dyDescent="0.2">
      <c r="A226" s="1">
        <v>36</v>
      </c>
      <c r="B226" s="1">
        <v>36400</v>
      </c>
      <c r="C226" s="1" t="s">
        <v>14</v>
      </c>
      <c r="D226" s="1" t="s">
        <v>190</v>
      </c>
      <c r="E226" s="3">
        <v>10.58259105682373</v>
      </c>
      <c r="F226" s="3">
        <v>14.622697830200195</v>
      </c>
      <c r="G226" s="3">
        <v>8.5404338836669922</v>
      </c>
      <c r="H226" s="4">
        <v>-1.1467976570129395</v>
      </c>
      <c r="I226" s="11" t="str">
        <f>IF(H226&gt;=1,"상위",IF(H226&gt;=0,"중상위",IF(H226&gt;=-1,"중하위","하위")))</f>
        <v>하위</v>
      </c>
      <c r="J226" s="3">
        <v>10.941017150878906</v>
      </c>
      <c r="K226" s="3">
        <v>15.668122291564941</v>
      </c>
      <c r="L226" s="3">
        <v>8.2142515182495117</v>
      </c>
      <c r="M226" s="4">
        <v>-1.2439788579940796</v>
      </c>
      <c r="N226" s="10" t="str">
        <f>IF(M226&gt;=1,"상위",IF(M226&gt;=0,"중상위",IF(M226&gt;=-1,"중하위","하위")))</f>
        <v>하위</v>
      </c>
    </row>
    <row r="227" spans="1:14" x14ac:dyDescent="0.2">
      <c r="A227" s="1">
        <v>37</v>
      </c>
      <c r="B227" s="1">
        <v>37350</v>
      </c>
      <c r="C227" s="1" t="s">
        <v>15</v>
      </c>
      <c r="D227" s="1" t="s">
        <v>214</v>
      </c>
      <c r="E227" s="3">
        <v>11.033714294433594</v>
      </c>
      <c r="F227" s="3">
        <v>11.698612213134766</v>
      </c>
      <c r="G227" s="3">
        <v>6.1978545188903809</v>
      </c>
      <c r="H227" s="4">
        <v>-1.2983226776123047</v>
      </c>
      <c r="I227" s="11" t="str">
        <f>IF(H227&gt;=1,"상위",IF(H227&gt;=0,"중상위",IF(H227&gt;=-1,"중하위","하위")))</f>
        <v>하위</v>
      </c>
      <c r="J227" s="3">
        <v>12.597495079040527</v>
      </c>
      <c r="K227" s="3">
        <v>14.684378623962402</v>
      </c>
      <c r="L227" s="3">
        <v>7.2199478149414062</v>
      </c>
      <c r="M227" s="4">
        <v>-1.2479507923126221</v>
      </c>
      <c r="N227" s="10" t="str">
        <f>IF(M227&gt;=1,"상위",IF(M227&gt;=0,"중상위",IF(M227&gt;=-1,"중하위","하위")))</f>
        <v>하위</v>
      </c>
    </row>
    <row r="228" spans="1:14" x14ac:dyDescent="0.2">
      <c r="A228" s="1">
        <v>37</v>
      </c>
      <c r="B228" s="1">
        <v>37400</v>
      </c>
      <c r="C228" s="1" t="s">
        <v>15</v>
      </c>
      <c r="D228" s="1" t="s">
        <v>218</v>
      </c>
      <c r="E228" s="3">
        <v>11.297744750976563</v>
      </c>
      <c r="F228" s="3">
        <v>18.482759475708008</v>
      </c>
      <c r="G228" s="3">
        <v>5.5122075080871582</v>
      </c>
      <c r="H228" s="4">
        <v>-1.1431314945220947</v>
      </c>
      <c r="I228" s="11" t="str">
        <f>IF(H228&gt;=1,"상위",IF(H228&gt;=0,"중상위",IF(H228&gt;=-1,"중하위","하위")))</f>
        <v>하위</v>
      </c>
      <c r="J228" s="3">
        <v>12.294754028320313</v>
      </c>
      <c r="K228" s="3">
        <v>18.469697952270508</v>
      </c>
      <c r="L228" s="3">
        <v>5.115511417388916</v>
      </c>
      <c r="M228" s="4">
        <v>-1.2497541904449463</v>
      </c>
      <c r="N228" s="10" t="str">
        <f>IF(M228&gt;=1,"상위",IF(M228&gt;=0,"중상위",IF(M228&gt;=-1,"중하위","하위")))</f>
        <v>하위</v>
      </c>
    </row>
    <row r="229" spans="1:14" x14ac:dyDescent="0.2">
      <c r="A229" s="1">
        <v>33</v>
      </c>
      <c r="B229" s="1">
        <v>33320</v>
      </c>
      <c r="C229" s="1" t="s">
        <v>11</v>
      </c>
      <c r="D229" s="1" t="s">
        <v>138</v>
      </c>
      <c r="E229" s="3">
        <v>10.678056716918945</v>
      </c>
      <c r="F229" s="3">
        <v>11.535075187683105</v>
      </c>
      <c r="G229" s="3">
        <v>6.5059146881103516</v>
      </c>
      <c r="H229" s="4">
        <v>-1.3029047250747681</v>
      </c>
      <c r="I229" s="11" t="str">
        <f>IF(H229&gt;=1,"상위",IF(H229&gt;=0,"중상위",IF(H229&gt;=-1,"중하위","하위")))</f>
        <v>하위</v>
      </c>
      <c r="J229" s="3">
        <v>12.291051864624023</v>
      </c>
      <c r="K229" s="3">
        <v>15.758624076843262</v>
      </c>
      <c r="L229" s="3">
        <v>6.7033677101135254</v>
      </c>
      <c r="M229" s="4">
        <v>-1.2533677816390991</v>
      </c>
      <c r="N229" s="10" t="str">
        <f>IF(M229&gt;=1,"상위",IF(M229&gt;=0,"중상위",IF(M229&gt;=-1,"중하위","하위")))</f>
        <v>하위</v>
      </c>
    </row>
    <row r="230" spans="1:14" x14ac:dyDescent="0.2">
      <c r="A230" s="1">
        <v>35</v>
      </c>
      <c r="B230" s="1">
        <v>35330</v>
      </c>
      <c r="C230" s="1" t="s">
        <v>13</v>
      </c>
      <c r="D230" s="1" t="s">
        <v>171</v>
      </c>
      <c r="E230" s="3">
        <v>14.040561676025391</v>
      </c>
      <c r="F230" s="3">
        <v>13.006845474243164</v>
      </c>
      <c r="G230" s="3">
        <v>7.399752140045166</v>
      </c>
      <c r="H230" s="4">
        <v>-1.11040198802948</v>
      </c>
      <c r="I230" s="11" t="str">
        <f>IF(H230&gt;=1,"상위",IF(H230&gt;=0,"중상위",IF(H230&gt;=-1,"중하위","하위")))</f>
        <v>하위</v>
      </c>
      <c r="J230" s="3">
        <v>11.73558521270752</v>
      </c>
      <c r="K230" s="3">
        <v>16.905109405517578</v>
      </c>
      <c r="L230" s="3">
        <v>6.4935064315795898</v>
      </c>
      <c r="M230" s="4">
        <v>-1.2536541223526001</v>
      </c>
      <c r="N230" s="10" t="str">
        <f>IF(M230&gt;=1,"상위",IF(M230&gt;=0,"중상위",IF(M230&gt;=-1,"중하위","하위")))</f>
        <v>하위</v>
      </c>
    </row>
    <row r="231" spans="1:14" x14ac:dyDescent="0.2">
      <c r="A231" s="1">
        <v>38</v>
      </c>
      <c r="B231" s="1">
        <v>38310</v>
      </c>
      <c r="C231" s="1" t="s">
        <v>16</v>
      </c>
      <c r="D231" s="1" t="s">
        <v>234</v>
      </c>
      <c r="E231" s="3">
        <v>10.650887489318848</v>
      </c>
      <c r="F231" s="3">
        <v>10.464522361755371</v>
      </c>
      <c r="G231" s="3">
        <v>5.2696080207824707</v>
      </c>
      <c r="H231" s="4">
        <v>-1.380244255065918</v>
      </c>
      <c r="I231" s="11" t="str">
        <f>IF(H231&gt;=1,"상위",IF(H231&gt;=0,"중상위",IF(H231&gt;=-1,"중하위","하위")))</f>
        <v>하위</v>
      </c>
      <c r="J231" s="3">
        <v>13.157185554504395</v>
      </c>
      <c r="K231" s="3">
        <v>14.650923728942871</v>
      </c>
      <c r="L231" s="3">
        <v>6.1778292655944824</v>
      </c>
      <c r="M231" s="4">
        <v>-1.2706847190856934</v>
      </c>
      <c r="N231" s="10" t="str">
        <f>IF(M231&gt;=1,"상위",IF(M231&gt;=0,"중상위",IF(M231&gt;=-1,"중하위","하위")))</f>
        <v>하위</v>
      </c>
    </row>
    <row r="232" spans="1:14" x14ac:dyDescent="0.2">
      <c r="A232" s="1">
        <v>38</v>
      </c>
      <c r="B232" s="1">
        <v>38370</v>
      </c>
      <c r="C232" s="1" t="s">
        <v>16</v>
      </c>
      <c r="D232" s="1" t="s">
        <v>239</v>
      </c>
      <c r="E232" s="3">
        <v>11.532803535461426</v>
      </c>
      <c r="F232" s="3">
        <v>14.467838287353516</v>
      </c>
      <c r="G232" s="3">
        <v>5.9628543853759766</v>
      </c>
      <c r="H232" s="4">
        <v>-1.2192882299423218</v>
      </c>
      <c r="I232" s="11" t="str">
        <f>IF(H232&gt;=1,"상위",IF(H232&gt;=0,"중상위",IF(H232&gt;=-1,"중하위","하위")))</f>
        <v>하위</v>
      </c>
      <c r="J232" s="3">
        <v>10.357386589050293</v>
      </c>
      <c r="K232" s="3">
        <v>17.855049133300781</v>
      </c>
      <c r="L232" s="3">
        <v>6.5528059005737305</v>
      </c>
      <c r="M232" s="4">
        <v>-1.2785120010375977</v>
      </c>
      <c r="N232" s="10" t="str">
        <f>IF(M232&gt;=1,"상위",IF(M232&gt;=0,"중상위",IF(M232&gt;=-1,"중하위","하위")))</f>
        <v>하위</v>
      </c>
    </row>
    <row r="233" spans="1:14" x14ac:dyDescent="0.2">
      <c r="A233" s="1">
        <v>36</v>
      </c>
      <c r="B233" s="1">
        <v>36380</v>
      </c>
      <c r="C233" s="1" t="s">
        <v>14</v>
      </c>
      <c r="D233" s="1" t="s">
        <v>188</v>
      </c>
      <c r="E233" s="3">
        <v>11.036225318908691</v>
      </c>
      <c r="F233" s="3">
        <v>15.020229339599609</v>
      </c>
      <c r="G233" s="3">
        <v>7.8343591690063477</v>
      </c>
      <c r="H233" s="4">
        <v>-1.1485638618469238</v>
      </c>
      <c r="I233" s="11" t="str">
        <f>IF(H233&gt;=1,"상위",IF(H233&gt;=0,"중상위",IF(H233&gt;=-1,"중하위","하위")))</f>
        <v>하위</v>
      </c>
      <c r="J233" s="3">
        <v>10.371013641357422</v>
      </c>
      <c r="K233" s="3">
        <v>15.95074462890625</v>
      </c>
      <c r="L233" s="3">
        <v>7.5016202926635742</v>
      </c>
      <c r="M233" s="4">
        <v>-1.287273645401001</v>
      </c>
      <c r="N233" s="10" t="str">
        <f>IF(M233&gt;=1,"상위",IF(M233&gt;=0,"중상위",IF(M233&gt;=-1,"중하위","하위")))</f>
        <v>하위</v>
      </c>
    </row>
    <row r="234" spans="1:14" x14ac:dyDescent="0.2">
      <c r="A234" s="1">
        <v>35</v>
      </c>
      <c r="B234" s="1">
        <v>35370</v>
      </c>
      <c r="C234" s="1" t="s">
        <v>13</v>
      </c>
      <c r="D234" s="1" t="s">
        <v>175</v>
      </c>
      <c r="E234" s="3">
        <v>10.94373893737793</v>
      </c>
      <c r="F234" s="3">
        <v>12.625163078308105</v>
      </c>
      <c r="G234" s="3">
        <v>7.840569019317627</v>
      </c>
      <c r="H234" s="4">
        <v>-1.2126877307891846</v>
      </c>
      <c r="I234" s="11" t="str">
        <f>IF(H234&gt;=1,"상위",IF(H234&gt;=0,"중상위",IF(H234&gt;=-1,"중하위","하위")))</f>
        <v>하위</v>
      </c>
      <c r="J234" s="3">
        <v>11.848080635070801</v>
      </c>
      <c r="K234" s="3">
        <v>14.395983695983887</v>
      </c>
      <c r="L234" s="3">
        <v>6.9542746543884277</v>
      </c>
      <c r="M234" s="4">
        <v>-1.2940448522567749</v>
      </c>
      <c r="N234" s="10" t="str">
        <f>IF(M234&gt;=1,"상위",IF(M234&gt;=0,"중상위",IF(M234&gt;=-1,"중하위","하위")))</f>
        <v>하위</v>
      </c>
    </row>
    <row r="235" spans="1:14" x14ac:dyDescent="0.2">
      <c r="A235" s="1">
        <v>34</v>
      </c>
      <c r="B235" s="1">
        <v>34350</v>
      </c>
      <c r="C235" s="1" t="s">
        <v>12</v>
      </c>
      <c r="D235" s="1" t="s">
        <v>158</v>
      </c>
      <c r="E235" s="3">
        <v>10.982339859008789</v>
      </c>
      <c r="F235" s="3">
        <v>14.058636665344238</v>
      </c>
      <c r="G235" s="3">
        <v>6.7529106140136719</v>
      </c>
      <c r="H235" s="4">
        <v>-1.2179273366928101</v>
      </c>
      <c r="I235" s="11" t="str">
        <f>IF(H235&gt;=1,"상위",IF(H235&gt;=0,"중상위",IF(H235&gt;=-1,"중하위","하위")))</f>
        <v>하위</v>
      </c>
      <c r="J235" s="3">
        <v>11.851191520690918</v>
      </c>
      <c r="K235" s="3">
        <v>15.490517616271973</v>
      </c>
      <c r="L235" s="3">
        <v>6.2436027526855469</v>
      </c>
      <c r="M235" s="4">
        <v>-1.2953798770904541</v>
      </c>
      <c r="N235" s="10" t="str">
        <f>IF(M235&gt;=1,"상위",IF(M235&gt;=0,"중상위",IF(M235&gt;=-1,"중하위","하위")))</f>
        <v>하위</v>
      </c>
    </row>
    <row r="236" spans="1:14" x14ac:dyDescent="0.2">
      <c r="A236" s="1">
        <v>37</v>
      </c>
      <c r="B236" s="1">
        <v>37380</v>
      </c>
      <c r="C236" s="1" t="s">
        <v>15</v>
      </c>
      <c r="D236" s="1" t="s">
        <v>216</v>
      </c>
      <c r="E236" s="3">
        <v>9.1452779769897461</v>
      </c>
      <c r="F236" s="3">
        <v>13.46064281463623</v>
      </c>
      <c r="G236" s="3">
        <v>4.2976422309875488</v>
      </c>
      <c r="H236" s="4">
        <v>-1.395912766456604</v>
      </c>
      <c r="I236" s="11" t="str">
        <f>IF(H236&gt;=1,"상위",IF(H236&gt;=0,"중상위",IF(H236&gt;=-1,"중하위","하위")))</f>
        <v>하위</v>
      </c>
      <c r="J236" s="3">
        <v>11.904762268066406</v>
      </c>
      <c r="K236" s="3">
        <v>16.50202751159668</v>
      </c>
      <c r="L236" s="3">
        <v>5.4920687675476074</v>
      </c>
      <c r="M236" s="4">
        <v>-1.2986117601394653</v>
      </c>
      <c r="N236" s="10" t="str">
        <f>IF(M236&gt;=1,"상위",IF(M236&gt;=0,"중상위",IF(M236&gt;=-1,"중하위","하위")))</f>
        <v>하위</v>
      </c>
    </row>
    <row r="237" spans="1:14" x14ac:dyDescent="0.2">
      <c r="A237" s="1">
        <v>36</v>
      </c>
      <c r="B237" s="1">
        <v>36480</v>
      </c>
      <c r="C237" s="1" t="s">
        <v>14</v>
      </c>
      <c r="D237" s="1" t="s">
        <v>198</v>
      </c>
      <c r="E237" s="3">
        <v>11.757946968078613</v>
      </c>
      <c r="F237" s="3">
        <v>8.4516754150390625</v>
      </c>
      <c r="G237" s="3">
        <v>5.1129837036132812</v>
      </c>
      <c r="H237" s="4">
        <v>-1.398456335067749</v>
      </c>
      <c r="I237" s="11" t="str">
        <f>IF(H237&gt;=1,"상위",IF(H237&gt;=0,"중상위",IF(H237&gt;=-1,"중하위","하위")))</f>
        <v>하위</v>
      </c>
      <c r="J237" s="3">
        <v>12.117990493774414</v>
      </c>
      <c r="K237" s="3">
        <v>13.154234886169434</v>
      </c>
      <c r="L237" s="3">
        <v>6.6689825057983398</v>
      </c>
      <c r="M237" s="4">
        <v>-1.3271036148071289</v>
      </c>
      <c r="N237" s="10" t="str">
        <f>IF(M237&gt;=1,"상위",IF(M237&gt;=0,"중상위",IF(M237&gt;=-1,"중하위","하위")))</f>
        <v>하위</v>
      </c>
    </row>
    <row r="238" spans="1:14" x14ac:dyDescent="0.2">
      <c r="A238" s="1">
        <v>35</v>
      </c>
      <c r="B238" s="1">
        <v>35380</v>
      </c>
      <c r="C238" s="1" t="s">
        <v>13</v>
      </c>
      <c r="D238" s="1" t="s">
        <v>176</v>
      </c>
      <c r="E238" s="3">
        <v>8.6997194290161133</v>
      </c>
      <c r="F238" s="3">
        <v>13.113127708435059</v>
      </c>
      <c r="G238" s="3">
        <v>7.0202407836914062</v>
      </c>
      <c r="H238" s="4">
        <v>-1.3125455379486084</v>
      </c>
      <c r="I238" s="11" t="str">
        <f>IF(H238&gt;=1,"상위",IF(H238&gt;=0,"중상위",IF(H238&gt;=-1,"중하위","하위")))</f>
        <v>하위</v>
      </c>
      <c r="J238" s="3">
        <v>9.7547454833984375</v>
      </c>
      <c r="K238" s="3">
        <v>15.97179126739502</v>
      </c>
      <c r="L238" s="3">
        <v>7.0760312080383301</v>
      </c>
      <c r="M238" s="4">
        <v>-1.3271387815475464</v>
      </c>
      <c r="N238" s="10" t="str">
        <f>IF(M238&gt;=1,"상위",IF(M238&gt;=0,"중상위",IF(M238&gt;=-1,"중하위","하위")))</f>
        <v>하위</v>
      </c>
    </row>
    <row r="239" spans="1:14" x14ac:dyDescent="0.2">
      <c r="A239" s="1">
        <v>36</v>
      </c>
      <c r="B239" s="1">
        <v>36460</v>
      </c>
      <c r="C239" s="1" t="s">
        <v>14</v>
      </c>
      <c r="D239" s="1" t="s">
        <v>196</v>
      </c>
      <c r="E239" s="3">
        <v>9.6376810073852539</v>
      </c>
      <c r="F239" s="3">
        <v>12.770090103149414</v>
      </c>
      <c r="G239" s="3">
        <v>6.7548885345458984</v>
      </c>
      <c r="H239" s="4">
        <v>-1.2984952926635742</v>
      </c>
      <c r="I239" s="11" t="str">
        <f>IF(H239&gt;=1,"상위",IF(H239&gt;=0,"중상위",IF(H239&gt;=-1,"중하위","하위")))</f>
        <v>하위</v>
      </c>
      <c r="J239" s="3">
        <v>11.036468505859375</v>
      </c>
      <c r="K239" s="3">
        <v>14.491551399230957</v>
      </c>
      <c r="L239" s="3">
        <v>6.6446866989135742</v>
      </c>
      <c r="M239" s="4">
        <v>-1.3345425128936768</v>
      </c>
      <c r="N239" s="10" t="str">
        <f>IF(M239&gt;=1,"상위",IF(M239&gt;=0,"중상위",IF(M239&gt;=-1,"중하위","하위")))</f>
        <v>하위</v>
      </c>
    </row>
    <row r="240" spans="1:14" x14ac:dyDescent="0.2">
      <c r="A240" s="1">
        <v>36</v>
      </c>
      <c r="B240" s="1">
        <v>36330</v>
      </c>
      <c r="C240" s="1" t="s">
        <v>14</v>
      </c>
      <c r="D240" s="1" t="s">
        <v>184</v>
      </c>
      <c r="E240" s="3">
        <v>10.688836097717285</v>
      </c>
      <c r="F240" s="3">
        <v>13.567379951477051</v>
      </c>
      <c r="G240" s="3">
        <v>6.1097993850708008</v>
      </c>
      <c r="H240" s="4">
        <v>-1.2664121389389038</v>
      </c>
      <c r="I240" s="11" t="str">
        <f>IF(H240&gt;=1,"상위",IF(H240&gt;=0,"중상위",IF(H240&gt;=-1,"중하위","하위")))</f>
        <v>하위</v>
      </c>
      <c r="J240" s="3">
        <v>10.088092803955078</v>
      </c>
      <c r="K240" s="3">
        <v>15.31343936920166</v>
      </c>
      <c r="L240" s="3">
        <v>6.417759895324707</v>
      </c>
      <c r="M240" s="4">
        <v>-1.358370304107666</v>
      </c>
      <c r="N240" s="10" t="str">
        <f>IF(M240&gt;=1,"상위",IF(M240&gt;=0,"중상위",IF(M240&gt;=-1,"중하위","하위")))</f>
        <v>하위</v>
      </c>
    </row>
    <row r="241" spans="1:14" x14ac:dyDescent="0.2">
      <c r="A241" s="1">
        <v>36</v>
      </c>
      <c r="B241" s="1">
        <v>36470</v>
      </c>
      <c r="C241" s="1" t="s">
        <v>14</v>
      </c>
      <c r="D241" s="1" t="s">
        <v>197</v>
      </c>
      <c r="E241" s="3">
        <v>11.137163162231445</v>
      </c>
      <c r="F241" s="3">
        <v>12.617743492126465</v>
      </c>
      <c r="G241" s="3">
        <v>5.9706063270568848</v>
      </c>
      <c r="H241" s="4">
        <v>-1.2802248001098633</v>
      </c>
      <c r="I241" s="11" t="str">
        <f>IF(H241&gt;=1,"상위",IF(H241&gt;=0,"중상위",IF(H241&gt;=-1,"중하위","하위")))</f>
        <v>하위</v>
      </c>
      <c r="J241" s="3">
        <v>11.513054847717285</v>
      </c>
      <c r="K241" s="3">
        <v>13.253659248352051</v>
      </c>
      <c r="L241" s="3">
        <v>5.9827303886413574</v>
      </c>
      <c r="M241" s="4">
        <v>-1.3752517700195312</v>
      </c>
      <c r="N241" s="10" t="str">
        <f>IF(M241&gt;=1,"상위",IF(M241&gt;=0,"중상위",IF(M241&gt;=-1,"중하위","하위")))</f>
        <v>하위</v>
      </c>
    </row>
    <row r="242" spans="1:14" x14ac:dyDescent="0.2">
      <c r="A242" s="1">
        <v>36</v>
      </c>
      <c r="B242" s="1">
        <v>36360</v>
      </c>
      <c r="C242" s="1" t="s">
        <v>14</v>
      </c>
      <c r="D242" s="1" t="s">
        <v>186</v>
      </c>
      <c r="E242" s="3">
        <v>10.440284729003906</v>
      </c>
      <c r="F242" s="3">
        <v>13.15325927734375</v>
      </c>
      <c r="G242" s="3">
        <v>7.581822395324707</v>
      </c>
      <c r="H242" s="4">
        <v>-1.2273797988891602</v>
      </c>
      <c r="I242" s="11" t="str">
        <f>IF(H242&gt;=1,"상위",IF(H242&gt;=0,"중상위",IF(H242&gt;=-1,"중하위","하위")))</f>
        <v>하위</v>
      </c>
      <c r="J242" s="3">
        <v>10.181894302368164</v>
      </c>
      <c r="K242" s="3">
        <v>14.216683387756348</v>
      </c>
      <c r="L242" s="3">
        <v>6.3057956695556641</v>
      </c>
      <c r="M242" s="4">
        <v>-1.3872122764587402</v>
      </c>
      <c r="N242" s="10" t="str">
        <f>IF(M242&gt;=1,"상위",IF(M242&gt;=0,"중상위",IF(M242&gt;=-1,"중하위","하위")))</f>
        <v>하위</v>
      </c>
    </row>
    <row r="243" spans="1:14" x14ac:dyDescent="0.2">
      <c r="A243" s="1">
        <v>37</v>
      </c>
      <c r="B243" s="1">
        <v>37330</v>
      </c>
      <c r="C243" s="1" t="s">
        <v>15</v>
      </c>
      <c r="D243" s="1" t="s">
        <v>212</v>
      </c>
      <c r="E243" s="3">
        <v>9.7646036148071289</v>
      </c>
      <c r="F243" s="3">
        <v>11.889676094055176</v>
      </c>
      <c r="G243" s="3">
        <v>4.1444973945617676</v>
      </c>
      <c r="H243" s="4">
        <v>-1.4200490713119507</v>
      </c>
      <c r="I243" s="11" t="str">
        <f>IF(H243&gt;=1,"상위",IF(H243&gt;=0,"중상위",IF(H243&gt;=-1,"중하위","하위")))</f>
        <v>하위</v>
      </c>
      <c r="J243" s="3">
        <v>10.539752006530762</v>
      </c>
      <c r="K243" s="3">
        <v>16.086294174194336</v>
      </c>
      <c r="L243" s="3">
        <v>4.8202886581420898</v>
      </c>
      <c r="M243" s="4">
        <v>-1.3875007629394531</v>
      </c>
      <c r="N243" s="10" t="str">
        <f>IF(M243&gt;=1,"상위",IF(M243&gt;=0,"중상위",IF(M243&gt;=-1,"중하위","하위")))</f>
        <v>하위</v>
      </c>
    </row>
    <row r="244" spans="1:14" x14ac:dyDescent="0.2">
      <c r="A244" s="1">
        <v>37</v>
      </c>
      <c r="B244" s="1">
        <v>37310</v>
      </c>
      <c r="C244" s="1" t="s">
        <v>15</v>
      </c>
      <c r="D244" s="1" t="s">
        <v>210</v>
      </c>
      <c r="E244" s="3">
        <v>8.2929191589355469</v>
      </c>
      <c r="F244" s="3">
        <v>11.093343734741211</v>
      </c>
      <c r="G244" s="3">
        <v>4.5930233001708984</v>
      </c>
      <c r="H244" s="4">
        <v>-1.474853515625</v>
      </c>
      <c r="I244" s="11" t="str">
        <f>IF(H244&gt;=1,"상위",IF(H244&gt;=0,"중상위",IF(H244&gt;=-1,"중하위","하위")))</f>
        <v>하위</v>
      </c>
      <c r="J244" s="3">
        <v>11.03777027130127</v>
      </c>
      <c r="K244" s="3">
        <v>14.144288063049316</v>
      </c>
      <c r="L244" s="3">
        <v>5.5512118339538574</v>
      </c>
      <c r="M244" s="4">
        <v>-1.3881130218505859</v>
      </c>
      <c r="N244" s="10" t="str">
        <f>IF(M244&gt;=1,"상위",IF(M244&gt;=0,"중상위",IF(M244&gt;=-1,"중하위","하위")))</f>
        <v>하위</v>
      </c>
    </row>
    <row r="245" spans="1:14" x14ac:dyDescent="0.2">
      <c r="A245" s="1">
        <v>35</v>
      </c>
      <c r="B245" s="1">
        <v>35360</v>
      </c>
      <c r="C245" s="1" t="s">
        <v>13</v>
      </c>
      <c r="D245" s="1" t="s">
        <v>174</v>
      </c>
      <c r="E245" s="3">
        <v>9.8436393737792969</v>
      </c>
      <c r="F245" s="3">
        <v>12.033542633056641</v>
      </c>
      <c r="G245" s="3">
        <v>5.4486484527587891</v>
      </c>
      <c r="H245" s="4">
        <v>-1.3618077039718628</v>
      </c>
      <c r="I245" s="11" t="str">
        <f>IF(H245&gt;=1,"상위",IF(H245&gt;=0,"중상위",IF(H245&gt;=-1,"중하위","하위")))</f>
        <v>하위</v>
      </c>
      <c r="J245" s="3">
        <v>10.759324073791504</v>
      </c>
      <c r="K245" s="3">
        <v>14.922541618347168</v>
      </c>
      <c r="L245" s="3">
        <v>5.3097343444824219</v>
      </c>
      <c r="M245" s="4">
        <v>-1.3886953592300415</v>
      </c>
      <c r="N245" s="10" t="str">
        <f>IF(M245&gt;=1,"상위",IF(M245&gt;=0,"중상위",IF(M245&gt;=-1,"중하위","하위")))</f>
        <v>하위</v>
      </c>
    </row>
    <row r="246" spans="1:14" x14ac:dyDescent="0.2">
      <c r="A246" s="1">
        <v>36</v>
      </c>
      <c r="B246" s="1">
        <v>36430</v>
      </c>
      <c r="C246" s="1" t="s">
        <v>14</v>
      </c>
      <c r="D246" s="1" t="s">
        <v>193</v>
      </c>
      <c r="E246" s="3">
        <v>10.348225593566895</v>
      </c>
      <c r="F246" s="3">
        <v>11.026413917541504</v>
      </c>
      <c r="G246" s="3">
        <v>4.6737766265869141</v>
      </c>
      <c r="H246" s="4">
        <v>-1.4003183841705322</v>
      </c>
      <c r="I246" s="11" t="str">
        <f>IF(H246&gt;=1,"상위",IF(H246&gt;=0,"중상위",IF(H246&gt;=-1,"중하위","하위")))</f>
        <v>하위</v>
      </c>
      <c r="J246" s="3">
        <v>9.9068803787231445</v>
      </c>
      <c r="K246" s="3">
        <v>14.613943099975586</v>
      </c>
      <c r="L246" s="3">
        <v>6.2305831909179687</v>
      </c>
      <c r="M246" s="4">
        <v>-1.3904874324798584</v>
      </c>
      <c r="N246" s="10" t="str">
        <f>IF(M246&gt;=1,"상위",IF(M246&gt;=0,"중상위",IF(M246&gt;=-1,"중하위","하위")))</f>
        <v>하위</v>
      </c>
    </row>
    <row r="247" spans="1:14" x14ac:dyDescent="0.2">
      <c r="A247" s="1">
        <v>38</v>
      </c>
      <c r="B247" s="1">
        <v>38400</v>
      </c>
      <c r="C247" s="1" t="s">
        <v>16</v>
      </c>
      <c r="D247" s="1" t="s">
        <v>242</v>
      </c>
      <c r="E247" s="3">
        <v>11.545822143554688</v>
      </c>
      <c r="F247" s="3">
        <v>11.185653686523438</v>
      </c>
      <c r="G247" s="3">
        <v>4.6097111701965332</v>
      </c>
      <c r="H247" s="4">
        <v>-1.3562425374984741</v>
      </c>
      <c r="I247" s="11" t="str">
        <f>IF(H247&gt;=1,"상위",IF(H247&gt;=0,"중상위",IF(H247&gt;=-1,"중하위","하위")))</f>
        <v>하위</v>
      </c>
      <c r="J247" s="3">
        <v>10.953277587890625</v>
      </c>
      <c r="K247" s="3">
        <v>13.608329772949219</v>
      </c>
      <c r="L247" s="3">
        <v>5.7685375213623047</v>
      </c>
      <c r="M247" s="4">
        <v>-1.3959063291549683</v>
      </c>
      <c r="N247" s="10" t="str">
        <f>IF(M247&gt;=1,"상위",IF(M247&gt;=0,"중상위",IF(M247&gt;=-1,"중하위","하위")))</f>
        <v>하위</v>
      </c>
    </row>
    <row r="248" spans="1:14" x14ac:dyDescent="0.2">
      <c r="A248" s="1">
        <v>35</v>
      </c>
      <c r="B248" s="1">
        <v>35350</v>
      </c>
      <c r="C248" s="1" t="s">
        <v>13</v>
      </c>
      <c r="D248" s="1" t="s">
        <v>173</v>
      </c>
      <c r="E248" s="3">
        <v>7.9597821235656738</v>
      </c>
      <c r="F248" s="3">
        <v>11.218178749084473</v>
      </c>
      <c r="G248" s="3">
        <v>5.0440530776977539</v>
      </c>
      <c r="H248" s="4">
        <v>-1.4656059741973877</v>
      </c>
      <c r="I248" s="11" t="str">
        <f>IF(H248&gt;=1,"상위",IF(H248&gt;=0,"중상위",IF(H248&gt;=-1,"중하위","하위")))</f>
        <v>하위</v>
      </c>
      <c r="J248" s="3">
        <v>10.02310848236084</v>
      </c>
      <c r="K248" s="3">
        <v>15.436171531677246</v>
      </c>
      <c r="L248" s="3">
        <v>5.1995162963867188</v>
      </c>
      <c r="M248" s="4">
        <v>-1.4076355695724487</v>
      </c>
      <c r="N248" s="10" t="str">
        <f>IF(M248&gt;=1,"상위",IF(M248&gt;=0,"중상위",IF(M248&gt;=-1,"중하위","하위")))</f>
        <v>하위</v>
      </c>
    </row>
    <row r="249" spans="1:14" x14ac:dyDescent="0.2">
      <c r="A249" s="1">
        <v>35</v>
      </c>
      <c r="B249" s="1">
        <v>35340</v>
      </c>
      <c r="C249" s="1" t="s">
        <v>13</v>
      </c>
      <c r="D249" s="1" t="s">
        <v>172</v>
      </c>
      <c r="E249" s="3">
        <v>8.9893102645874023</v>
      </c>
      <c r="F249" s="3">
        <v>10.132058143615723</v>
      </c>
      <c r="G249" s="3">
        <v>4.2980937957763672</v>
      </c>
      <c r="H249" s="4">
        <v>-1.4863294363021851</v>
      </c>
      <c r="I249" s="11" t="str">
        <f>IF(H249&gt;=1,"상위",IF(H249&gt;=0,"중상위",IF(H249&gt;=-1,"중하위","하위")))</f>
        <v>하위</v>
      </c>
      <c r="J249" s="3">
        <v>9.2404623031616211</v>
      </c>
      <c r="K249" s="3">
        <v>15.217082023620605</v>
      </c>
      <c r="L249" s="3">
        <v>5.8562555313110352</v>
      </c>
      <c r="M249" s="4">
        <v>-1.4153933525085449</v>
      </c>
      <c r="N249" s="10" t="str">
        <f>IF(M249&gt;=1,"상위",IF(M249&gt;=0,"중상위",IF(M249&gt;=-1,"중하위","하위")))</f>
        <v>하위</v>
      </c>
    </row>
    <row r="250" spans="1:14" x14ac:dyDescent="0.2">
      <c r="A250" s="1">
        <v>37</v>
      </c>
      <c r="B250" s="1">
        <v>37410</v>
      </c>
      <c r="C250" s="1" t="s">
        <v>15</v>
      </c>
      <c r="D250" s="1" t="s">
        <v>219</v>
      </c>
      <c r="E250" s="3">
        <v>8.7802000045776367</v>
      </c>
      <c r="F250" s="3">
        <v>13.282017707824707</v>
      </c>
      <c r="G250" s="3">
        <v>5.5472264289855957</v>
      </c>
      <c r="H250" s="4">
        <v>-1.3638440370559692</v>
      </c>
      <c r="I250" s="11" t="str">
        <f>IF(H250&gt;=1,"상위",IF(H250&gt;=0,"중상위",IF(H250&gt;=-1,"중하위","하위")))</f>
        <v>하위</v>
      </c>
      <c r="J250" s="3">
        <v>10.609598159790039</v>
      </c>
      <c r="K250" s="3">
        <v>15.214194297790527</v>
      </c>
      <c r="L250" s="3">
        <v>4.5864048004150391</v>
      </c>
      <c r="M250" s="4">
        <v>-1.4165505170822144</v>
      </c>
      <c r="N250" s="10" t="str">
        <f>IF(M250&gt;=1,"상위",IF(M250&gt;=0,"중상위",IF(M250&gt;=-1,"중하위","하위")))</f>
        <v>하위</v>
      </c>
    </row>
    <row r="251" spans="1:14" x14ac:dyDescent="0.2">
      <c r="A251" s="1">
        <v>36</v>
      </c>
      <c r="B251" s="1">
        <v>36350</v>
      </c>
      <c r="C251" s="1" t="s">
        <v>14</v>
      </c>
      <c r="D251" s="1" t="s">
        <v>185</v>
      </c>
      <c r="E251" s="3">
        <v>11.963295936584473</v>
      </c>
      <c r="F251" s="3">
        <v>9.093231201171875</v>
      </c>
      <c r="G251" s="3">
        <v>5.8728556632995605</v>
      </c>
      <c r="H251" s="4">
        <v>-1.3446365594863892</v>
      </c>
      <c r="I251" s="11" t="str">
        <f>IF(H251&gt;=1,"상위",IF(H251&gt;=0,"중상위",IF(H251&gt;=-1,"중하위","하위")))</f>
        <v>하위</v>
      </c>
      <c r="J251" s="3">
        <v>10.388128280639648</v>
      </c>
      <c r="K251" s="3">
        <v>12.339743614196777</v>
      </c>
      <c r="L251" s="3">
        <v>6.2830357551574707</v>
      </c>
      <c r="M251" s="4">
        <v>-1.4279459714889526</v>
      </c>
      <c r="N251" s="10" t="str">
        <f>IF(M251&gt;=1,"상위",IF(M251&gt;=0,"중상위",IF(M251&gt;=-1,"중하위","하위")))</f>
        <v>하위</v>
      </c>
    </row>
    <row r="252" spans="1:14" x14ac:dyDescent="0.2">
      <c r="A252" s="1">
        <v>37</v>
      </c>
      <c r="B252" s="1">
        <v>37340</v>
      </c>
      <c r="C252" s="1" t="s">
        <v>15</v>
      </c>
      <c r="D252" s="1" t="s">
        <v>213</v>
      </c>
      <c r="E252" s="3">
        <v>10.537334442138672</v>
      </c>
      <c r="F252" s="3">
        <v>10.790651321411133</v>
      </c>
      <c r="G252" s="3">
        <v>4.2437434196472168</v>
      </c>
      <c r="H252" s="4">
        <v>-1.4166797399520874</v>
      </c>
      <c r="I252" s="11" t="str">
        <f>IF(H252&gt;=1,"상위",IF(H252&gt;=0,"중상위",IF(H252&gt;=-1,"중하위","하위")))</f>
        <v>하위</v>
      </c>
      <c r="J252" s="3">
        <v>9.55120849609375</v>
      </c>
      <c r="K252" s="3">
        <v>14.197778701782227</v>
      </c>
      <c r="L252" s="3">
        <v>4.9800000190734863</v>
      </c>
      <c r="M252" s="4">
        <v>-1.4655349254608154</v>
      </c>
      <c r="N252" s="10" t="str">
        <f>IF(M252&gt;=1,"상위",IF(M252&gt;=0,"중상위",IF(M252&gt;=-1,"중하위","하위")))</f>
        <v>하위</v>
      </c>
    </row>
    <row r="253" spans="1:14" x14ac:dyDescent="0.2">
      <c r="A253" s="1">
        <v>35</v>
      </c>
      <c r="B253" s="1">
        <v>35320</v>
      </c>
      <c r="C253" s="1" t="s">
        <v>13</v>
      </c>
      <c r="D253" s="1" t="s">
        <v>170</v>
      </c>
      <c r="E253" s="3">
        <v>8.6578102111816406</v>
      </c>
      <c r="F253" s="3">
        <v>12.12823486328125</v>
      </c>
      <c r="G253" s="3">
        <v>5.1507167816162109</v>
      </c>
      <c r="H253" s="4">
        <v>-1.4133573770523071</v>
      </c>
      <c r="I253" s="11" t="str">
        <f>IF(H253&gt;=1,"상위",IF(H253&gt;=0,"중상위",IF(H253&gt;=-1,"중하위","하위")))</f>
        <v>하위</v>
      </c>
      <c r="J253" s="3">
        <v>8.914729118347168</v>
      </c>
      <c r="K253" s="3">
        <v>14.292981147766113</v>
      </c>
      <c r="L253" s="3">
        <v>5.3428316116333008</v>
      </c>
      <c r="M253" s="4">
        <v>-1.4719502925872803</v>
      </c>
      <c r="N253" s="10" t="str">
        <f>IF(M253&gt;=1,"상위",IF(M253&gt;=0,"중상위",IF(M253&gt;=-1,"중하위","하위")))</f>
        <v>하위</v>
      </c>
    </row>
    <row r="254" spans="1:14" x14ac:dyDescent="0.2">
      <c r="A254" s="1">
        <v>37</v>
      </c>
      <c r="B254" s="1">
        <v>37320</v>
      </c>
      <c r="C254" s="1" t="s">
        <v>15</v>
      </c>
      <c r="D254" s="1" t="s">
        <v>211</v>
      </c>
      <c r="E254" s="3">
        <v>9.9709177017211914</v>
      </c>
      <c r="F254" s="3">
        <v>9.1717309951782227</v>
      </c>
      <c r="G254" s="3">
        <v>2.9363245964050293</v>
      </c>
      <c r="H254" s="4">
        <v>-1.5299899578094482</v>
      </c>
      <c r="I254" s="11" t="str">
        <f>IF(H254&gt;=1,"상위",IF(H254&gt;=0,"중상위",IF(H254&gt;=-1,"중하위","하위")))</f>
        <v>하위</v>
      </c>
      <c r="J254" s="3">
        <v>10.156806945800781</v>
      </c>
      <c r="K254" s="3">
        <v>12.536600112915039</v>
      </c>
      <c r="L254" s="3">
        <v>4.3991513252258301</v>
      </c>
      <c r="M254" s="4">
        <v>-1.5088223218917847</v>
      </c>
      <c r="N254" s="10" t="str">
        <f>IF(M254&gt;=1,"상위",IF(M254&gt;=0,"중상위",IF(M254&gt;=-1,"중하위","하위")))</f>
        <v>하위</v>
      </c>
    </row>
  </sheetData>
  <autoFilter ref="C2:N254">
    <sortState ref="C4:N254">
      <sortCondition descending="1" ref="M2:M254"/>
    </sortState>
  </autoFilter>
  <mergeCells count="4">
    <mergeCell ref="E1:I1"/>
    <mergeCell ref="J1:N1"/>
    <mergeCell ref="D1:D2"/>
    <mergeCell ref="C1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부표_시군구별 일자리 질 지수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</dc:creator>
  <cp:lastModifiedBy>Keis</cp:lastModifiedBy>
  <dcterms:created xsi:type="dcterms:W3CDTF">2019-03-09T06:02:53Z</dcterms:created>
  <dcterms:modified xsi:type="dcterms:W3CDTF">2019-03-09T07:13:01Z</dcterms:modified>
</cp:coreProperties>
</file>